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_FilterDatabase" localSheetId="0" hidden="1">Sheet1!$A$2:$M$109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<sst xmlns="http://schemas.openxmlformats.org/spreadsheetml/2006/main" count="542" uniqueCount="196">
  <si>
    <t>江苏省地质局所属事业单位2026年公开招聘进入面试人员名单</t>
  </si>
  <si>
    <t>序号</t>
  </si>
  <si>
    <t>招聘单位</t>
  </si>
  <si>
    <t>岗位代码</t>
  </si>
  <si>
    <t>岗位名称</t>
  </si>
  <si>
    <t>招聘人数</t>
  </si>
  <si>
    <t>面试人员姓名</t>
  </si>
  <si>
    <t>笔试成绩</t>
  </si>
  <si>
    <t>笔试排名</t>
  </si>
  <si>
    <t>技能考核成绩</t>
  </si>
  <si>
    <t>技能考核排名</t>
  </si>
  <si>
    <t>两项成绩之和</t>
  </si>
  <si>
    <t>两项成绩排名</t>
  </si>
  <si>
    <t>其他说明</t>
  </si>
  <si>
    <t>江苏省地质局第一地质大队</t>
  </si>
  <si>
    <t>A1</t>
  </si>
  <si>
    <t>测绘与遥感专业技术岗</t>
  </si>
  <si>
    <t>侯曼青</t>
  </si>
  <si>
    <t>—</t>
  </si>
  <si>
    <t>A类岗位直接面试</t>
  </si>
  <si>
    <t>王升</t>
  </si>
  <si>
    <t>邓名明</t>
  </si>
  <si>
    <t>张雨迪</t>
  </si>
  <si>
    <t>郭肖肖</t>
  </si>
  <si>
    <t>李前景</t>
  </si>
  <si>
    <t>巢新</t>
  </si>
  <si>
    <t>徐华卿</t>
  </si>
  <si>
    <t>陈堃</t>
  </si>
  <si>
    <t>闻翔</t>
  </si>
  <si>
    <t>琚成远</t>
  </si>
  <si>
    <t>A2</t>
  </si>
  <si>
    <t>地质调查技术岗</t>
  </si>
  <si>
    <t>朱蒙蒙</t>
  </si>
  <si>
    <t>钟亮</t>
  </si>
  <si>
    <t>王栋</t>
  </si>
  <si>
    <t>关环环</t>
  </si>
  <si>
    <t>刘海坤</t>
  </si>
  <si>
    <t>贺帅兵</t>
  </si>
  <si>
    <t>逯婉纯</t>
  </si>
  <si>
    <t>林海燕</t>
  </si>
  <si>
    <t>金唯伟</t>
  </si>
  <si>
    <t>江苏省环境地质调查大队</t>
  </si>
  <si>
    <t>A3</t>
  </si>
  <si>
    <t>区域水文地质调查研究</t>
  </si>
  <si>
    <t>董立康弘</t>
  </si>
  <si>
    <t>朱宇通</t>
  </si>
  <si>
    <t>侯晓岚</t>
  </si>
  <si>
    <t>李永杰</t>
  </si>
  <si>
    <t>A4</t>
  </si>
  <si>
    <t>测绘专业技术岗位</t>
  </si>
  <si>
    <t>孙泽信</t>
  </si>
  <si>
    <t>朱磊</t>
  </si>
  <si>
    <t>庞逸群</t>
  </si>
  <si>
    <t>江苏省海洋地质调查院</t>
  </si>
  <si>
    <t>A5</t>
  </si>
  <si>
    <t>重点实验室和野外站专业技术岗</t>
  </si>
  <si>
    <t>吴一鸣</t>
  </si>
  <si>
    <t>王可可</t>
  </si>
  <si>
    <t>沈奥</t>
  </si>
  <si>
    <t>周钰</t>
  </si>
  <si>
    <t>陶圩</t>
  </si>
  <si>
    <t>胡苏安</t>
  </si>
  <si>
    <t>王业浩</t>
  </si>
  <si>
    <t>A6</t>
  </si>
  <si>
    <t>地质勘查专业技术岗</t>
  </si>
  <si>
    <t>姜辛</t>
  </si>
  <si>
    <t>王宝鹤</t>
  </si>
  <si>
    <t>江苏省新能源地质调查大队</t>
  </si>
  <si>
    <t>A7</t>
  </si>
  <si>
    <t>地球物理深部勘探</t>
  </si>
  <si>
    <t>金昊</t>
  </si>
  <si>
    <t>冯帆</t>
  </si>
  <si>
    <t>赵龙</t>
  </si>
  <si>
    <t>董文豪</t>
  </si>
  <si>
    <t>陈秋玉</t>
  </si>
  <si>
    <t>朱若男</t>
  </si>
  <si>
    <t>A8</t>
  </si>
  <si>
    <t>二氧化碳封存与利用</t>
  </si>
  <si>
    <t>张露伟</t>
  </si>
  <si>
    <t>邱子健</t>
  </si>
  <si>
    <t>李梦婷</t>
  </si>
  <si>
    <t>韩菲</t>
  </si>
  <si>
    <t>顾茜</t>
  </si>
  <si>
    <t>曹光辉</t>
  </si>
  <si>
    <t>胡雁冰</t>
  </si>
  <si>
    <t>桂琳</t>
  </si>
  <si>
    <t>朱雅</t>
  </si>
  <si>
    <t>江苏省水文地质工程地质调查大队</t>
  </si>
  <si>
    <t>A9</t>
  </si>
  <si>
    <t>水文地质技术岗</t>
  </si>
  <si>
    <t>任杰</t>
  </si>
  <si>
    <t>李放</t>
  </si>
  <si>
    <t>江苏省地质勘查技术院</t>
  </si>
  <si>
    <t>A10</t>
  </si>
  <si>
    <t>技术研究岗</t>
  </si>
  <si>
    <t>胡仲发</t>
  </si>
  <si>
    <t>翟斌军</t>
  </si>
  <si>
    <t>江苏省地质局资源调查与评价院</t>
  </si>
  <si>
    <t>A11</t>
  </si>
  <si>
    <t>水工环地质技术岗</t>
  </si>
  <si>
    <t>赵梓纯</t>
  </si>
  <si>
    <t>史忠鑫</t>
  </si>
  <si>
    <t>B1</t>
  </si>
  <si>
    <t>矿产勘查技术岗</t>
  </si>
  <si>
    <t>丁佳倩</t>
  </si>
  <si>
    <t>强康</t>
  </si>
  <si>
    <t>江苏省地质局第二地质大队</t>
  </si>
  <si>
    <t>B2</t>
  </si>
  <si>
    <t>基础地质 矿产地质</t>
  </si>
  <si>
    <t>刘效良</t>
  </si>
  <si>
    <t>魏密密</t>
  </si>
  <si>
    <t>鲍泓辰</t>
  </si>
  <si>
    <t>B3</t>
  </si>
  <si>
    <t>地质工程 资源环境</t>
  </si>
  <si>
    <t>胡会超</t>
  </si>
  <si>
    <t>魏立斯</t>
  </si>
  <si>
    <t>严文金</t>
  </si>
  <si>
    <t>江苏省地质局
第三地质大队</t>
  </si>
  <si>
    <t>B4</t>
  </si>
  <si>
    <t>矿产勘查</t>
  </si>
  <si>
    <t>贾佳</t>
  </si>
  <si>
    <t>吴镔杰</t>
  </si>
  <si>
    <t>蒋子涵</t>
  </si>
  <si>
    <t>B5</t>
  </si>
  <si>
    <t>工程地质调查与地质灾害防治</t>
  </si>
  <si>
    <t>纪伟</t>
  </si>
  <si>
    <t>吴雷</t>
  </si>
  <si>
    <t>江苏省地质局第四地质大队</t>
  </si>
  <si>
    <t>B6</t>
  </si>
  <si>
    <t>地质调查</t>
  </si>
  <si>
    <t>沈益栋</t>
  </si>
  <si>
    <t>邱鑫</t>
  </si>
  <si>
    <t>刘崇骄</t>
  </si>
  <si>
    <t>江苏省地质局第五地质大队</t>
  </si>
  <si>
    <t>B8</t>
  </si>
  <si>
    <t>地质矿产勘查</t>
  </si>
  <si>
    <t>张青天</t>
  </si>
  <si>
    <t>张雪亮</t>
  </si>
  <si>
    <t>郭龙雨</t>
  </si>
  <si>
    <t>江苏省地质局第六地质大队</t>
  </si>
  <si>
    <t>B9</t>
  </si>
  <si>
    <t>地质勘查</t>
  </si>
  <si>
    <t>周光照</t>
  </si>
  <si>
    <t>郭雅倩</t>
  </si>
  <si>
    <t>刘兆阳</t>
  </si>
  <si>
    <t>孙方余</t>
  </si>
  <si>
    <t>江苏省矿产地质调查大队</t>
  </si>
  <si>
    <t>B10</t>
  </si>
  <si>
    <t>矿产地质调查</t>
  </si>
  <si>
    <t>罗梦</t>
  </si>
  <si>
    <t>B11</t>
  </si>
  <si>
    <t>工程地质、环境地质</t>
  </si>
  <si>
    <t>周宇坤</t>
  </si>
  <si>
    <t>刘钦泉</t>
  </si>
  <si>
    <t>B12</t>
  </si>
  <si>
    <t>地质矿产专业技术岗位</t>
  </si>
  <si>
    <t>刘耕苑</t>
  </si>
  <si>
    <t>张贺</t>
  </si>
  <si>
    <t>江苏省生态地质调查大队</t>
  </si>
  <si>
    <t>B13</t>
  </si>
  <si>
    <t>生态地质调查</t>
  </si>
  <si>
    <t>杨莹</t>
  </si>
  <si>
    <t>孙怡然</t>
  </si>
  <si>
    <t>任艺飞</t>
  </si>
  <si>
    <t>B14</t>
  </si>
  <si>
    <t>地球物理勘查</t>
  </si>
  <si>
    <t>朱树元</t>
  </si>
  <si>
    <t>丰震</t>
  </si>
  <si>
    <t>周建业</t>
  </si>
  <si>
    <t>B15</t>
  </si>
  <si>
    <t>清洁能源调查与储能工程</t>
  </si>
  <si>
    <t>王梦玲</t>
  </si>
  <si>
    <t>杨卓群</t>
  </si>
  <si>
    <t>陆钰</t>
  </si>
  <si>
    <t>江苏省核工业
地质调查大队</t>
  </si>
  <si>
    <t>B16</t>
  </si>
  <si>
    <t>核技术应用与治理</t>
  </si>
  <si>
    <t>袁静逸</t>
  </si>
  <si>
    <t>张天佑</t>
  </si>
  <si>
    <t>张扬烁</t>
  </si>
  <si>
    <t>B17</t>
  </si>
  <si>
    <t>李啸森</t>
  </si>
  <si>
    <t>赵雅</t>
  </si>
  <si>
    <t>李筱慧</t>
  </si>
  <si>
    <t>B18</t>
  </si>
  <si>
    <t>物探岗</t>
  </si>
  <si>
    <t>丁亚洲</t>
  </si>
  <si>
    <t>江苏省地质测绘大队</t>
  </si>
  <si>
    <t>B19</t>
  </si>
  <si>
    <t>测绘地理信息</t>
  </si>
  <si>
    <t>杨海龙</t>
  </si>
  <si>
    <t>麻红军</t>
  </si>
  <si>
    <t>罗建辉</t>
  </si>
  <si>
    <t>盛乐</t>
  </si>
  <si>
    <t>孔付禄</t>
  </si>
  <si>
    <t>吴常旭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</si>
</sst>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;[Red]0.00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rgb="FF222222"/>
      <name val="方正黑体_GBK"/>
      <charset val="134"/>
    </font>
    <font>
      <sz val="11"/>
      <name val="宋体"/>
      <charset val="134"/>
    </font>
    <font>
      <sz val="11"/>
      <color rgb="FF222222"/>
      <name val="宋体"/>
      <charset val="134"/>
    </font>
    <font>
      <sz val="11"/>
      <color rgb="FF22222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7" fontId="0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 wrapText="1"/>
    </xf>
    <xf numFmtId="177" fontId="0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9"/>
  <sheetViews>
    <sheetView tabSelected="1" topLeftCell="A53" workbookViewId="0">
      <selection activeCell="A83" sqref="$A83:$XFD83"/>
    </sheetView>
  </sheetViews>
  <sheetFormatPr defaultColWidth="8.72727272727273" defaultRowHeight="14"/>
  <cols>
    <col min="1" max="1" width="5.87272727272727" style="9" customWidth="1"/>
    <col min="2" max="2" width="13.7272727272727" style="10" customWidth="1"/>
    <col min="3" max="3" width="10" style="11" customWidth="1"/>
    <col min="4" max="4" width="15" style="11" customWidth="1"/>
    <col min="5" max="5" width="10.3636363636364" style="9" customWidth="1"/>
    <col min="6" max="6" width="9.62727272727273" style="9" customWidth="1"/>
    <col min="7" max="7" width="9.87272727272727" style="12" customWidth="1"/>
    <col min="8" max="8" width="9.5" style="12" customWidth="1"/>
    <col min="9" max="9" width="9.62727272727273" style="12" customWidth="1"/>
    <col min="10" max="10" width="10" style="12" customWidth="1"/>
    <col min="11" max="11" width="9.62727272727273" style="12" customWidth="1"/>
    <col min="12" max="12" width="10.3727272727273" style="12" customWidth="1"/>
    <col min="13" max="13" width="12.9090909090909" style="9" customWidth="1"/>
  </cols>
  <sheetData>
    <row r="1" s="1" customFormat="1" ht="36.25" customHeight="1" spans="1:1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="2" customFormat="1" ht="32" customHeight="1" spans="1:13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</row>
    <row r="3" s="3" customFormat="1" ht="22" customHeight="1" spans="1:13">
      <c r="A3" s="15">
        <v>1</v>
      </c>
      <c r="B3" s="16" t="s">
        <v>14</v>
      </c>
      <c r="C3" s="17" t="s">
        <v>15</v>
      </c>
      <c r="D3" s="17" t="s">
        <v>16</v>
      </c>
      <c r="E3" s="18">
        <v>1</v>
      </c>
      <c r="F3" s="19" t="s">
        <v>17</v>
      </c>
      <c r="G3" s="20" t="s">
        <v>18</v>
      </c>
      <c r="H3" s="20" t="s">
        <v>18</v>
      </c>
      <c r="I3" s="20" t="s">
        <v>18</v>
      </c>
      <c r="J3" s="20" t="s">
        <v>18</v>
      </c>
      <c r="K3" s="20" t="s">
        <v>18</v>
      </c>
      <c r="L3" s="20" t="s">
        <v>18</v>
      </c>
      <c r="M3" s="21" t="s">
        <v>19</v>
      </c>
    </row>
    <row r="4" s="3" customFormat="1" ht="22" customHeight="1" spans="1:13">
      <c r="A4" s="15">
        <v>2</v>
      </c>
      <c r="B4" s="22"/>
      <c r="C4" s="23"/>
      <c r="D4" s="23"/>
      <c r="E4" s="24"/>
      <c r="F4" s="19" t="s">
        <v>20</v>
      </c>
      <c r="G4" s="20" t="s">
        <v>18</v>
      </c>
      <c r="H4" s="20" t="s">
        <v>18</v>
      </c>
      <c r="I4" s="20" t="s">
        <v>18</v>
      </c>
      <c r="J4" s="20" t="s">
        <v>18</v>
      </c>
      <c r="K4" s="20" t="s">
        <v>18</v>
      </c>
      <c r="L4" s="20" t="s">
        <v>18</v>
      </c>
      <c r="M4" s="25"/>
    </row>
    <row r="5" s="3" customFormat="1" ht="22" customHeight="1" spans="1:13">
      <c r="A5" s="15">
        <v>3</v>
      </c>
      <c r="B5" s="22"/>
      <c r="C5" s="23"/>
      <c r="D5" s="23"/>
      <c r="E5" s="24"/>
      <c r="F5" s="19" t="s">
        <v>21</v>
      </c>
      <c r="G5" s="20" t="s">
        <v>18</v>
      </c>
      <c r="H5" s="20" t="s">
        <v>18</v>
      </c>
      <c r="I5" s="20" t="s">
        <v>18</v>
      </c>
      <c r="J5" s="20" t="s">
        <v>18</v>
      </c>
      <c r="K5" s="20" t="s">
        <v>18</v>
      </c>
      <c r="L5" s="20" t="s">
        <v>18</v>
      </c>
      <c r="M5" s="25"/>
    </row>
    <row r="6" s="3" customFormat="1" ht="22" customHeight="1" spans="1:13">
      <c r="A6" s="15">
        <v>4</v>
      </c>
      <c r="B6" s="22"/>
      <c r="C6" s="23"/>
      <c r="D6" s="23"/>
      <c r="E6" s="24"/>
      <c r="F6" s="19" t="s">
        <v>22</v>
      </c>
      <c r="G6" s="20" t="s">
        <v>18</v>
      </c>
      <c r="H6" s="20" t="s">
        <v>18</v>
      </c>
      <c r="I6" s="20" t="s">
        <v>18</v>
      </c>
      <c r="J6" s="20" t="s">
        <v>18</v>
      </c>
      <c r="K6" s="20" t="s">
        <v>18</v>
      </c>
      <c r="L6" s="20" t="s">
        <v>18</v>
      </c>
      <c r="M6" s="25"/>
    </row>
    <row r="7" s="3" customFormat="1" ht="22" customHeight="1" spans="1:13">
      <c r="A7" s="15">
        <v>5</v>
      </c>
      <c r="B7" s="22"/>
      <c r="C7" s="23"/>
      <c r="D7" s="23"/>
      <c r="E7" s="24"/>
      <c r="F7" s="26" t="s">
        <v>23</v>
      </c>
      <c r="G7" s="20" t="s">
        <v>18</v>
      </c>
      <c r="H7" s="20" t="s">
        <v>18</v>
      </c>
      <c r="I7" s="20" t="s">
        <v>18</v>
      </c>
      <c r="J7" s="20" t="s">
        <v>18</v>
      </c>
      <c r="K7" s="20" t="s">
        <v>18</v>
      </c>
      <c r="L7" s="20" t="s">
        <v>18</v>
      </c>
      <c r="M7" s="25"/>
    </row>
    <row r="8" s="3" customFormat="1" ht="22" customHeight="1" spans="1:13">
      <c r="A8" s="15">
        <v>6</v>
      </c>
      <c r="B8" s="22"/>
      <c r="C8" s="23"/>
      <c r="D8" s="23"/>
      <c r="E8" s="24"/>
      <c r="F8" s="19" t="s">
        <v>24</v>
      </c>
      <c r="G8" s="20" t="s">
        <v>18</v>
      </c>
      <c r="H8" s="20" t="s">
        <v>18</v>
      </c>
      <c r="I8" s="20" t="s">
        <v>18</v>
      </c>
      <c r="J8" s="20" t="s">
        <v>18</v>
      </c>
      <c r="K8" s="20" t="s">
        <v>18</v>
      </c>
      <c r="L8" s="20" t="s">
        <v>18</v>
      </c>
      <c r="M8" s="25"/>
    </row>
    <row r="9" s="3" customFormat="1" ht="22" customHeight="1" spans="1:13">
      <c r="A9" s="15">
        <v>7</v>
      </c>
      <c r="B9" s="22"/>
      <c r="C9" s="23"/>
      <c r="D9" s="23"/>
      <c r="E9" s="24"/>
      <c r="F9" s="19" t="s">
        <v>25</v>
      </c>
      <c r="G9" s="20" t="s">
        <v>18</v>
      </c>
      <c r="H9" s="20" t="s">
        <v>18</v>
      </c>
      <c r="I9" s="20" t="s">
        <v>18</v>
      </c>
      <c r="J9" s="20" t="s">
        <v>18</v>
      </c>
      <c r="K9" s="20" t="s">
        <v>18</v>
      </c>
      <c r="L9" s="20" t="s">
        <v>18</v>
      </c>
      <c r="M9" s="25"/>
    </row>
    <row r="10" s="3" customFormat="1" ht="22" customHeight="1" spans="1:13">
      <c r="A10" s="15">
        <v>8</v>
      </c>
      <c r="B10" s="22"/>
      <c r="C10" s="23"/>
      <c r="D10" s="23"/>
      <c r="E10" s="24"/>
      <c r="F10" s="19" t="s">
        <v>26</v>
      </c>
      <c r="G10" s="20" t="s">
        <v>18</v>
      </c>
      <c r="H10" s="20" t="s">
        <v>18</v>
      </c>
      <c r="I10" s="20" t="s">
        <v>18</v>
      </c>
      <c r="J10" s="20" t="s">
        <v>18</v>
      </c>
      <c r="K10" s="20" t="s">
        <v>18</v>
      </c>
      <c r="L10" s="20" t="s">
        <v>18</v>
      </c>
      <c r="M10" s="25"/>
    </row>
    <row r="11" s="3" customFormat="1" ht="22" customHeight="1" spans="1:13">
      <c r="A11" s="15">
        <v>9</v>
      </c>
      <c r="B11" s="22"/>
      <c r="C11" s="23"/>
      <c r="D11" s="23"/>
      <c r="E11" s="24"/>
      <c r="F11" s="19" t="s">
        <v>27</v>
      </c>
      <c r="G11" s="20" t="s">
        <v>18</v>
      </c>
      <c r="H11" s="20" t="s">
        <v>18</v>
      </c>
      <c r="I11" s="20" t="s">
        <v>18</v>
      </c>
      <c r="J11" s="20" t="s">
        <v>18</v>
      </c>
      <c r="K11" s="20" t="s">
        <v>18</v>
      </c>
      <c r="L11" s="20" t="s">
        <v>18</v>
      </c>
      <c r="M11" s="25"/>
    </row>
    <row r="12" s="3" customFormat="1" ht="22" customHeight="1" spans="1:13">
      <c r="A12" s="15">
        <v>10</v>
      </c>
      <c r="B12" s="22"/>
      <c r="C12" s="23"/>
      <c r="D12" s="23"/>
      <c r="E12" s="24"/>
      <c r="F12" s="19" t="s">
        <v>28</v>
      </c>
      <c r="G12" s="20" t="s">
        <v>18</v>
      </c>
      <c r="H12" s="20" t="s">
        <v>18</v>
      </c>
      <c r="I12" s="20" t="s">
        <v>18</v>
      </c>
      <c r="J12" s="20" t="s">
        <v>18</v>
      </c>
      <c r="K12" s="20" t="s">
        <v>18</v>
      </c>
      <c r="L12" s="20" t="s">
        <v>18</v>
      </c>
      <c r="M12" s="25"/>
    </row>
    <row r="13" s="3" customFormat="1" ht="22" customHeight="1" spans="1:13">
      <c r="A13" s="15">
        <v>11</v>
      </c>
      <c r="B13" s="22"/>
      <c r="C13" s="27"/>
      <c r="D13" s="27"/>
      <c r="E13" s="28"/>
      <c r="F13" s="19" t="s">
        <v>29</v>
      </c>
      <c r="G13" s="20" t="s">
        <v>18</v>
      </c>
      <c r="H13" s="20" t="s">
        <v>18</v>
      </c>
      <c r="I13" s="20" t="s">
        <v>18</v>
      </c>
      <c r="J13" s="20" t="s">
        <v>18</v>
      </c>
      <c r="K13" s="20" t="s">
        <v>18</v>
      </c>
      <c r="L13" s="20" t="s">
        <v>18</v>
      </c>
      <c r="M13" s="25"/>
    </row>
    <row r="14" s="3" customFormat="1" ht="22" customHeight="1" spans="1:13">
      <c r="A14" s="15">
        <v>12</v>
      </c>
      <c r="B14" s="22"/>
      <c r="C14" s="17" t="s">
        <v>30</v>
      </c>
      <c r="D14" s="17" t="s">
        <v>31</v>
      </c>
      <c r="E14" s="18">
        <v>1</v>
      </c>
      <c r="F14" s="19" t="s">
        <v>32</v>
      </c>
      <c r="G14" s="20" t="s">
        <v>18</v>
      </c>
      <c r="H14" s="20" t="s">
        <v>18</v>
      </c>
      <c r="I14" s="20" t="s">
        <v>18</v>
      </c>
      <c r="J14" s="20" t="s">
        <v>18</v>
      </c>
      <c r="K14" s="20" t="s">
        <v>18</v>
      </c>
      <c r="L14" s="20" t="s">
        <v>18</v>
      </c>
      <c r="M14" s="25"/>
    </row>
    <row r="15" s="3" customFormat="1" ht="22" customHeight="1" spans="1:13">
      <c r="A15" s="15">
        <v>13</v>
      </c>
      <c r="B15" s="22"/>
      <c r="C15" s="23"/>
      <c r="D15" s="23"/>
      <c r="E15" s="24"/>
      <c r="F15" s="19" t="s">
        <v>33</v>
      </c>
      <c r="G15" s="20" t="s">
        <v>18</v>
      </c>
      <c r="H15" s="20" t="s">
        <v>18</v>
      </c>
      <c r="I15" s="20" t="s">
        <v>18</v>
      </c>
      <c r="J15" s="20" t="s">
        <v>18</v>
      </c>
      <c r="K15" s="20" t="s">
        <v>18</v>
      </c>
      <c r="L15" s="20" t="s">
        <v>18</v>
      </c>
      <c r="M15" s="25"/>
    </row>
    <row r="16" s="3" customFormat="1" ht="22" customHeight="1" spans="1:13">
      <c r="A16" s="15">
        <v>14</v>
      </c>
      <c r="B16" s="22"/>
      <c r="C16" s="23"/>
      <c r="D16" s="23"/>
      <c r="E16" s="24"/>
      <c r="F16" s="19" t="s">
        <v>34</v>
      </c>
      <c r="G16" s="20" t="s">
        <v>18</v>
      </c>
      <c r="H16" s="20" t="s">
        <v>18</v>
      </c>
      <c r="I16" s="20" t="s">
        <v>18</v>
      </c>
      <c r="J16" s="20" t="s">
        <v>18</v>
      </c>
      <c r="K16" s="20" t="s">
        <v>18</v>
      </c>
      <c r="L16" s="20" t="s">
        <v>18</v>
      </c>
      <c r="M16" s="25"/>
    </row>
    <row r="17" s="3" customFormat="1" ht="22" customHeight="1" spans="1:13">
      <c r="A17" s="15">
        <v>15</v>
      </c>
      <c r="B17" s="22"/>
      <c r="C17" s="23"/>
      <c r="D17" s="23"/>
      <c r="E17" s="24"/>
      <c r="F17" s="19" t="s">
        <v>35</v>
      </c>
      <c r="G17" s="20" t="s">
        <v>18</v>
      </c>
      <c r="H17" s="20" t="s">
        <v>18</v>
      </c>
      <c r="I17" s="20" t="s">
        <v>18</v>
      </c>
      <c r="J17" s="20" t="s">
        <v>18</v>
      </c>
      <c r="K17" s="20" t="s">
        <v>18</v>
      </c>
      <c r="L17" s="20" t="s">
        <v>18</v>
      </c>
      <c r="M17" s="25"/>
    </row>
    <row r="18" s="3" customFormat="1" ht="22" customHeight="1" spans="1:13">
      <c r="A18" s="15">
        <v>16</v>
      </c>
      <c r="B18" s="22"/>
      <c r="C18" s="23"/>
      <c r="D18" s="23"/>
      <c r="E18" s="24"/>
      <c r="F18" s="19" t="s">
        <v>36</v>
      </c>
      <c r="G18" s="20" t="s">
        <v>18</v>
      </c>
      <c r="H18" s="20" t="s">
        <v>18</v>
      </c>
      <c r="I18" s="20" t="s">
        <v>18</v>
      </c>
      <c r="J18" s="20" t="s">
        <v>18</v>
      </c>
      <c r="K18" s="20" t="s">
        <v>18</v>
      </c>
      <c r="L18" s="20" t="s">
        <v>18</v>
      </c>
      <c r="M18" s="25"/>
    </row>
    <row r="19" s="3" customFormat="1" ht="22" customHeight="1" spans="1:13">
      <c r="A19" s="15">
        <v>17</v>
      </c>
      <c r="B19" s="22"/>
      <c r="C19" s="23"/>
      <c r="D19" s="23"/>
      <c r="E19" s="24"/>
      <c r="F19" s="19" t="s">
        <v>37</v>
      </c>
      <c r="G19" s="20" t="s">
        <v>18</v>
      </c>
      <c r="H19" s="20" t="s">
        <v>18</v>
      </c>
      <c r="I19" s="20" t="s">
        <v>18</v>
      </c>
      <c r="J19" s="20" t="s">
        <v>18</v>
      </c>
      <c r="K19" s="20" t="s">
        <v>18</v>
      </c>
      <c r="L19" s="20" t="s">
        <v>18</v>
      </c>
      <c r="M19" s="25"/>
    </row>
    <row r="20" s="3" customFormat="1" ht="22" customHeight="1" spans="1:13">
      <c r="A20" s="15">
        <v>18</v>
      </c>
      <c r="B20" s="22"/>
      <c r="C20" s="23"/>
      <c r="D20" s="23"/>
      <c r="E20" s="24"/>
      <c r="F20" s="19" t="s">
        <v>38</v>
      </c>
      <c r="G20" s="20" t="s">
        <v>18</v>
      </c>
      <c r="H20" s="20" t="s">
        <v>18</v>
      </c>
      <c r="I20" s="20" t="s">
        <v>18</v>
      </c>
      <c r="J20" s="20" t="s">
        <v>18</v>
      </c>
      <c r="K20" s="20" t="s">
        <v>18</v>
      </c>
      <c r="L20" s="20" t="s">
        <v>18</v>
      </c>
      <c r="M20" s="25"/>
    </row>
    <row r="21" s="3" customFormat="1" ht="22" customHeight="1" spans="1:13">
      <c r="A21" s="15">
        <v>19</v>
      </c>
      <c r="B21" s="22"/>
      <c r="C21" s="23"/>
      <c r="D21" s="23"/>
      <c r="E21" s="24"/>
      <c r="F21" s="19" t="s">
        <v>39</v>
      </c>
      <c r="G21" s="20" t="s">
        <v>18</v>
      </c>
      <c r="H21" s="20" t="s">
        <v>18</v>
      </c>
      <c r="I21" s="20" t="s">
        <v>18</v>
      </c>
      <c r="J21" s="20" t="s">
        <v>18</v>
      </c>
      <c r="K21" s="20" t="s">
        <v>18</v>
      </c>
      <c r="L21" s="20" t="s">
        <v>18</v>
      </c>
      <c r="M21" s="25"/>
    </row>
    <row r="22" s="3" customFormat="1" ht="22" customHeight="1" spans="1:13">
      <c r="A22" s="15">
        <v>20</v>
      </c>
      <c r="B22" s="22"/>
      <c r="C22" s="27"/>
      <c r="D22" s="27"/>
      <c r="E22" s="28"/>
      <c r="F22" s="19" t="s">
        <v>40</v>
      </c>
      <c r="G22" s="20" t="s">
        <v>18</v>
      </c>
      <c r="H22" s="20" t="s">
        <v>18</v>
      </c>
      <c r="I22" s="20" t="s">
        <v>18</v>
      </c>
      <c r="J22" s="20" t="s">
        <v>18</v>
      </c>
      <c r="K22" s="20" t="s">
        <v>18</v>
      </c>
      <c r="L22" s="20" t="s">
        <v>18</v>
      </c>
      <c r="M22" s="25"/>
    </row>
    <row r="23" s="4" customFormat="1" ht="22" customHeight="1" spans="1:13">
      <c r="A23" s="29">
        <f t="shared" ref="A23:A38" si="0">ROW()-2</f>
        <v>21</v>
      </c>
      <c r="B23" s="30" t="s">
        <v>41</v>
      </c>
      <c r="C23" s="30" t="s">
        <v>42</v>
      </c>
      <c r="D23" s="30" t="s">
        <v>43</v>
      </c>
      <c r="E23" s="31">
        <v>1</v>
      </c>
      <c r="F23" s="26" t="s">
        <v>44</v>
      </c>
      <c r="G23" s="20" t="s">
        <v>18</v>
      </c>
      <c r="H23" s="20" t="s">
        <v>18</v>
      </c>
      <c r="I23" s="20" t="s">
        <v>18</v>
      </c>
      <c r="J23" s="20" t="s">
        <v>18</v>
      </c>
      <c r="K23" s="20" t="s">
        <v>18</v>
      </c>
      <c r="L23" s="20" t="s">
        <v>18</v>
      </c>
      <c r="M23" s="25"/>
    </row>
    <row r="24" s="4" customFormat="1" ht="22" customHeight="1" spans="1:13">
      <c r="A24" s="29">
        <f t="shared" si="0"/>
        <v>22</v>
      </c>
      <c r="B24" s="32"/>
      <c r="C24" s="32"/>
      <c r="D24" s="32"/>
      <c r="E24" s="33"/>
      <c r="F24" s="26" t="s">
        <v>45</v>
      </c>
      <c r="G24" s="20" t="s">
        <v>18</v>
      </c>
      <c r="H24" s="20" t="s">
        <v>18</v>
      </c>
      <c r="I24" s="20" t="s">
        <v>18</v>
      </c>
      <c r="J24" s="20" t="s">
        <v>18</v>
      </c>
      <c r="K24" s="20" t="s">
        <v>18</v>
      </c>
      <c r="L24" s="20" t="s">
        <v>18</v>
      </c>
      <c r="M24" s="25"/>
    </row>
    <row r="25" s="4" customFormat="1" ht="22" customHeight="1" spans="1:13">
      <c r="A25" s="29">
        <f t="shared" si="0"/>
        <v>23</v>
      </c>
      <c r="B25" s="32"/>
      <c r="C25" s="32"/>
      <c r="D25" s="32"/>
      <c r="E25" s="33"/>
      <c r="F25" s="26" t="s">
        <v>46</v>
      </c>
      <c r="G25" s="20" t="s">
        <v>18</v>
      </c>
      <c r="H25" s="20" t="s">
        <v>18</v>
      </c>
      <c r="I25" s="20" t="s">
        <v>18</v>
      </c>
      <c r="J25" s="20" t="s">
        <v>18</v>
      </c>
      <c r="K25" s="20" t="s">
        <v>18</v>
      </c>
      <c r="L25" s="20" t="s">
        <v>18</v>
      </c>
      <c r="M25" s="25"/>
    </row>
    <row r="26" s="4" customFormat="1" ht="22" customHeight="1" spans="1:13">
      <c r="A26" s="29">
        <f t="shared" si="0"/>
        <v>24</v>
      </c>
      <c r="B26" s="32"/>
      <c r="C26" s="34"/>
      <c r="D26" s="34"/>
      <c r="E26" s="35"/>
      <c r="F26" s="26" t="s">
        <v>47</v>
      </c>
      <c r="G26" s="20" t="s">
        <v>18</v>
      </c>
      <c r="H26" s="20" t="s">
        <v>18</v>
      </c>
      <c r="I26" s="20" t="s">
        <v>18</v>
      </c>
      <c r="J26" s="20" t="s">
        <v>18</v>
      </c>
      <c r="K26" s="20" t="s">
        <v>18</v>
      </c>
      <c r="L26" s="20" t="s">
        <v>18</v>
      </c>
      <c r="M26" s="25"/>
    </row>
    <row r="27" s="4" customFormat="1" ht="22" customHeight="1" spans="1:13">
      <c r="A27" s="29">
        <f t="shared" si="0"/>
        <v>25</v>
      </c>
      <c r="B27" s="32"/>
      <c r="C27" s="30" t="s">
        <v>48</v>
      </c>
      <c r="D27" s="30" t="s">
        <v>49</v>
      </c>
      <c r="E27" s="31">
        <v>1</v>
      </c>
      <c r="F27" s="26" t="s">
        <v>50</v>
      </c>
      <c r="G27" s="20" t="s">
        <v>18</v>
      </c>
      <c r="H27" s="20" t="s">
        <v>18</v>
      </c>
      <c r="I27" s="20" t="s">
        <v>18</v>
      </c>
      <c r="J27" s="20" t="s">
        <v>18</v>
      </c>
      <c r="K27" s="20" t="s">
        <v>18</v>
      </c>
      <c r="L27" s="20" t="s">
        <v>18</v>
      </c>
      <c r="M27" s="25"/>
    </row>
    <row r="28" s="4" customFormat="1" ht="22" customHeight="1" spans="1:13">
      <c r="A28" s="29">
        <f t="shared" si="0"/>
        <v>26</v>
      </c>
      <c r="B28" s="32"/>
      <c r="C28" s="32"/>
      <c r="D28" s="32"/>
      <c r="E28" s="33"/>
      <c r="F28" s="36" t="s">
        <v>51</v>
      </c>
      <c r="G28" s="20" t="s">
        <v>18</v>
      </c>
      <c r="H28" s="20" t="s">
        <v>18</v>
      </c>
      <c r="I28" s="20" t="s">
        <v>18</v>
      </c>
      <c r="J28" s="20" t="s">
        <v>18</v>
      </c>
      <c r="K28" s="20" t="s">
        <v>18</v>
      </c>
      <c r="L28" s="20" t="s">
        <v>18</v>
      </c>
      <c r="M28" s="25"/>
    </row>
    <row r="29" s="4" customFormat="1" ht="22" customHeight="1" spans="1:13">
      <c r="A29" s="29">
        <f t="shared" si="0"/>
        <v>27</v>
      </c>
      <c r="B29" s="32"/>
      <c r="C29" s="34"/>
      <c r="D29" s="34"/>
      <c r="E29" s="35"/>
      <c r="F29" s="37" t="s">
        <v>52</v>
      </c>
      <c r="G29" s="20" t="s">
        <v>18</v>
      </c>
      <c r="H29" s="20" t="s">
        <v>18</v>
      </c>
      <c r="I29" s="20" t="s">
        <v>18</v>
      </c>
      <c r="J29" s="20" t="s">
        <v>18</v>
      </c>
      <c r="K29" s="20" t="s">
        <v>18</v>
      </c>
      <c r="L29" s="20" t="s">
        <v>18</v>
      </c>
      <c r="M29" s="25"/>
    </row>
    <row r="30" s="4" customFormat="1" ht="22" customHeight="1" spans="1:13">
      <c r="A30" s="29">
        <f t="shared" si="0"/>
        <v>28</v>
      </c>
      <c r="B30" s="30" t="s">
        <v>53</v>
      </c>
      <c r="C30" s="30" t="s">
        <v>54</v>
      </c>
      <c r="D30" s="30" t="s">
        <v>55</v>
      </c>
      <c r="E30" s="31">
        <v>1</v>
      </c>
      <c r="F30" s="29" t="s">
        <v>56</v>
      </c>
      <c r="G30" s="20" t="s">
        <v>18</v>
      </c>
      <c r="H30" s="20" t="s">
        <v>18</v>
      </c>
      <c r="I30" s="20" t="s">
        <v>18</v>
      </c>
      <c r="J30" s="20" t="s">
        <v>18</v>
      </c>
      <c r="K30" s="20" t="s">
        <v>18</v>
      </c>
      <c r="L30" s="20" t="s">
        <v>18</v>
      </c>
      <c r="M30" s="25"/>
    </row>
    <row r="31" s="4" customFormat="1" ht="22" customHeight="1" spans="1:13">
      <c r="A31" s="29">
        <f t="shared" si="0"/>
        <v>29</v>
      </c>
      <c r="B31" s="32"/>
      <c r="C31" s="32"/>
      <c r="D31" s="32"/>
      <c r="E31" s="33"/>
      <c r="F31" s="29" t="s">
        <v>57</v>
      </c>
      <c r="G31" s="20" t="s">
        <v>18</v>
      </c>
      <c r="H31" s="20" t="s">
        <v>18</v>
      </c>
      <c r="I31" s="20" t="s">
        <v>18</v>
      </c>
      <c r="J31" s="20" t="s">
        <v>18</v>
      </c>
      <c r="K31" s="20" t="s">
        <v>18</v>
      </c>
      <c r="L31" s="20" t="s">
        <v>18</v>
      </c>
      <c r="M31" s="25"/>
    </row>
    <row r="32" s="4" customFormat="1" ht="22" customHeight="1" spans="1:13">
      <c r="A32" s="29">
        <f t="shared" si="0"/>
        <v>30</v>
      </c>
      <c r="B32" s="32"/>
      <c r="C32" s="32"/>
      <c r="D32" s="32"/>
      <c r="E32" s="33"/>
      <c r="F32" s="29" t="s">
        <v>58</v>
      </c>
      <c r="G32" s="20" t="s">
        <v>18</v>
      </c>
      <c r="H32" s="20" t="s">
        <v>18</v>
      </c>
      <c r="I32" s="20" t="s">
        <v>18</v>
      </c>
      <c r="J32" s="20" t="s">
        <v>18</v>
      </c>
      <c r="K32" s="20" t="s">
        <v>18</v>
      </c>
      <c r="L32" s="20" t="s">
        <v>18</v>
      </c>
      <c r="M32" s="25"/>
    </row>
    <row r="33" s="4" customFormat="1" ht="22" customHeight="1" spans="1:13">
      <c r="A33" s="29">
        <f t="shared" si="0"/>
        <v>31</v>
      </c>
      <c r="B33" s="32"/>
      <c r="C33" s="32"/>
      <c r="D33" s="32"/>
      <c r="E33" s="33"/>
      <c r="F33" s="29" t="s">
        <v>59</v>
      </c>
      <c r="G33" s="20" t="s">
        <v>18</v>
      </c>
      <c r="H33" s="20" t="s">
        <v>18</v>
      </c>
      <c r="I33" s="20" t="s">
        <v>18</v>
      </c>
      <c r="J33" s="20" t="s">
        <v>18</v>
      </c>
      <c r="K33" s="20" t="s">
        <v>18</v>
      </c>
      <c r="L33" s="20" t="s">
        <v>18</v>
      </c>
      <c r="M33" s="25"/>
    </row>
    <row r="34" s="4" customFormat="1" ht="22" customHeight="1" spans="1:13">
      <c r="A34" s="29">
        <f t="shared" si="0"/>
        <v>32</v>
      </c>
      <c r="B34" s="32"/>
      <c r="C34" s="32"/>
      <c r="D34" s="32"/>
      <c r="E34" s="33"/>
      <c r="F34" s="29" t="s">
        <v>60</v>
      </c>
      <c r="G34" s="20" t="s">
        <v>18</v>
      </c>
      <c r="H34" s="20" t="s">
        <v>18</v>
      </c>
      <c r="I34" s="20" t="s">
        <v>18</v>
      </c>
      <c r="J34" s="20" t="s">
        <v>18</v>
      </c>
      <c r="K34" s="20" t="s">
        <v>18</v>
      </c>
      <c r="L34" s="20" t="s">
        <v>18</v>
      </c>
      <c r="M34" s="25"/>
    </row>
    <row r="35" s="4" customFormat="1" ht="22" customHeight="1" spans="1:13">
      <c r="A35" s="29">
        <f t="shared" si="0"/>
        <v>33</v>
      </c>
      <c r="B35" s="32"/>
      <c r="C35" s="32"/>
      <c r="D35" s="32"/>
      <c r="E35" s="33"/>
      <c r="F35" s="29" t="s">
        <v>61</v>
      </c>
      <c r="G35" s="20" t="s">
        <v>18</v>
      </c>
      <c r="H35" s="20" t="s">
        <v>18</v>
      </c>
      <c r="I35" s="20" t="s">
        <v>18</v>
      </c>
      <c r="J35" s="20" t="s">
        <v>18</v>
      </c>
      <c r="K35" s="20" t="s">
        <v>18</v>
      </c>
      <c r="L35" s="20" t="s">
        <v>18</v>
      </c>
      <c r="M35" s="25"/>
    </row>
    <row r="36" s="4" customFormat="1" ht="22" customHeight="1" spans="1:13">
      <c r="A36" s="29">
        <f t="shared" si="0"/>
        <v>34</v>
      </c>
      <c r="B36" s="32"/>
      <c r="C36" s="34"/>
      <c r="D36" s="34"/>
      <c r="E36" s="35"/>
      <c r="F36" s="29" t="s">
        <v>62</v>
      </c>
      <c r="G36" s="20" t="s">
        <v>18</v>
      </c>
      <c r="H36" s="20" t="s">
        <v>18</v>
      </c>
      <c r="I36" s="20" t="s">
        <v>18</v>
      </c>
      <c r="J36" s="20" t="s">
        <v>18</v>
      </c>
      <c r="K36" s="20" t="s">
        <v>18</v>
      </c>
      <c r="L36" s="20" t="s">
        <v>18</v>
      </c>
      <c r="M36" s="25"/>
    </row>
    <row r="37" s="4" customFormat="1" ht="22" customHeight="1" spans="1:13">
      <c r="A37" s="29">
        <f t="shared" si="0"/>
        <v>35</v>
      </c>
      <c r="B37" s="32"/>
      <c r="C37" s="30" t="s">
        <v>63</v>
      </c>
      <c r="D37" s="30" t="s">
        <v>64</v>
      </c>
      <c r="E37" s="31">
        <v>1</v>
      </c>
      <c r="F37" s="29" t="s">
        <v>65</v>
      </c>
      <c r="G37" s="20" t="s">
        <v>18</v>
      </c>
      <c r="H37" s="20" t="s">
        <v>18</v>
      </c>
      <c r="I37" s="20" t="s">
        <v>18</v>
      </c>
      <c r="J37" s="20" t="s">
        <v>18</v>
      </c>
      <c r="K37" s="20" t="s">
        <v>18</v>
      </c>
      <c r="L37" s="20" t="s">
        <v>18</v>
      </c>
      <c r="M37" s="25"/>
    </row>
    <row r="38" s="4" customFormat="1" ht="22" customHeight="1" spans="1:13">
      <c r="A38" s="29">
        <f t="shared" si="0"/>
        <v>36</v>
      </c>
      <c r="B38" s="34"/>
      <c r="C38" s="34"/>
      <c r="D38" s="34"/>
      <c r="E38" s="35"/>
      <c r="F38" s="29" t="s">
        <v>66</v>
      </c>
      <c r="G38" s="20" t="s">
        <v>18</v>
      </c>
      <c r="H38" s="20" t="s">
        <v>18</v>
      </c>
      <c r="I38" s="20" t="s">
        <v>18</v>
      </c>
      <c r="J38" s="20" t="s">
        <v>18</v>
      </c>
      <c r="K38" s="20" t="s">
        <v>18</v>
      </c>
      <c r="L38" s="20" t="s">
        <v>18</v>
      </c>
      <c r="M38" s="25"/>
    </row>
    <row r="39" s="5" customFormat="1" ht="22" customHeight="1" spans="1:13">
      <c r="A39" s="29">
        <f t="shared" ref="A39:A55" si="1">ROW()-2</f>
        <v>37</v>
      </c>
      <c r="B39" s="38" t="s">
        <v>67</v>
      </c>
      <c r="C39" s="39" t="s">
        <v>68</v>
      </c>
      <c r="D39" s="40" t="s">
        <v>69</v>
      </c>
      <c r="E39" s="40">
        <v>1</v>
      </c>
      <c r="F39" s="41" t="s">
        <v>70</v>
      </c>
      <c r="G39" s="20" t="s">
        <v>18</v>
      </c>
      <c r="H39" s="20" t="s">
        <v>18</v>
      </c>
      <c r="I39" s="20" t="s">
        <v>18</v>
      </c>
      <c r="J39" s="20" t="s">
        <v>18</v>
      </c>
      <c r="K39" s="20" t="s">
        <v>18</v>
      </c>
      <c r="L39" s="20" t="s">
        <v>18</v>
      </c>
      <c r="M39" s="25"/>
    </row>
    <row r="40" s="5" customFormat="1" ht="22" customHeight="1" spans="1:13">
      <c r="A40" s="29">
        <f t="shared" si="1"/>
        <v>38</v>
      </c>
      <c r="B40" s="42"/>
      <c r="C40" s="39"/>
      <c r="D40" s="43"/>
      <c r="E40" s="43"/>
      <c r="F40" s="41" t="s">
        <v>71</v>
      </c>
      <c r="G40" s="20" t="s">
        <v>18</v>
      </c>
      <c r="H40" s="20" t="s">
        <v>18</v>
      </c>
      <c r="I40" s="20" t="s">
        <v>18</v>
      </c>
      <c r="J40" s="20" t="s">
        <v>18</v>
      </c>
      <c r="K40" s="20" t="s">
        <v>18</v>
      </c>
      <c r="L40" s="20" t="s">
        <v>18</v>
      </c>
      <c r="M40" s="25"/>
    </row>
    <row r="41" s="5" customFormat="1" ht="22" customHeight="1" spans="1:13">
      <c r="A41" s="29">
        <f t="shared" si="1"/>
        <v>39</v>
      </c>
      <c r="B41" s="42"/>
      <c r="C41" s="39"/>
      <c r="D41" s="43"/>
      <c r="E41" s="43"/>
      <c r="F41" s="41" t="s">
        <v>72</v>
      </c>
      <c r="G41" s="20" t="s">
        <v>18</v>
      </c>
      <c r="H41" s="20" t="s">
        <v>18</v>
      </c>
      <c r="I41" s="20" t="s">
        <v>18</v>
      </c>
      <c r="J41" s="20" t="s">
        <v>18</v>
      </c>
      <c r="K41" s="20" t="s">
        <v>18</v>
      </c>
      <c r="L41" s="20" t="s">
        <v>18</v>
      </c>
      <c r="M41" s="25"/>
    </row>
    <row r="42" s="5" customFormat="1" ht="22" customHeight="1" spans="1:13">
      <c r="A42" s="29">
        <f t="shared" si="1"/>
        <v>40</v>
      </c>
      <c r="B42" s="42"/>
      <c r="C42" s="39"/>
      <c r="D42" s="43"/>
      <c r="E42" s="43"/>
      <c r="F42" s="41" t="s">
        <v>73</v>
      </c>
      <c r="G42" s="20" t="s">
        <v>18</v>
      </c>
      <c r="H42" s="20" t="s">
        <v>18</v>
      </c>
      <c r="I42" s="20" t="s">
        <v>18</v>
      </c>
      <c r="J42" s="20" t="s">
        <v>18</v>
      </c>
      <c r="K42" s="20" t="s">
        <v>18</v>
      </c>
      <c r="L42" s="20" t="s">
        <v>18</v>
      </c>
      <c r="M42" s="25"/>
    </row>
    <row r="43" s="5" customFormat="1" ht="22" customHeight="1" spans="1:13">
      <c r="A43" s="29">
        <f t="shared" si="1"/>
        <v>41</v>
      </c>
      <c r="B43" s="42"/>
      <c r="C43" s="39"/>
      <c r="D43" s="43"/>
      <c r="E43" s="43"/>
      <c r="F43" s="41" t="s">
        <v>74</v>
      </c>
      <c r="G43" s="20" t="s">
        <v>18</v>
      </c>
      <c r="H43" s="20" t="s">
        <v>18</v>
      </c>
      <c r="I43" s="20" t="s">
        <v>18</v>
      </c>
      <c r="J43" s="20" t="s">
        <v>18</v>
      </c>
      <c r="K43" s="20" t="s">
        <v>18</v>
      </c>
      <c r="L43" s="20" t="s">
        <v>18</v>
      </c>
      <c r="M43" s="25"/>
    </row>
    <row r="44" s="5" customFormat="1" ht="22" customHeight="1" spans="1:13">
      <c r="A44" s="29">
        <f t="shared" si="1"/>
        <v>42</v>
      </c>
      <c r="B44" s="42"/>
      <c r="C44" s="39"/>
      <c r="D44" s="43"/>
      <c r="E44" s="43"/>
      <c r="F44" s="41" t="s">
        <v>75</v>
      </c>
      <c r="G44" s="20" t="s">
        <v>18</v>
      </c>
      <c r="H44" s="20" t="s">
        <v>18</v>
      </c>
      <c r="I44" s="20" t="s">
        <v>18</v>
      </c>
      <c r="J44" s="20" t="s">
        <v>18</v>
      </c>
      <c r="K44" s="20" t="s">
        <v>18</v>
      </c>
      <c r="L44" s="20" t="s">
        <v>18</v>
      </c>
      <c r="M44" s="25"/>
    </row>
    <row r="45" s="5" customFormat="1" ht="22" customHeight="1" spans="1:13">
      <c r="A45" s="29">
        <f t="shared" si="1"/>
        <v>43</v>
      </c>
      <c r="B45" s="42"/>
      <c r="C45" s="43" t="s">
        <v>76</v>
      </c>
      <c r="D45" s="40" t="s">
        <v>77</v>
      </c>
      <c r="E45" s="40">
        <v>1</v>
      </c>
      <c r="F45" s="41" t="s">
        <v>78</v>
      </c>
      <c r="G45" s="20" t="s">
        <v>18</v>
      </c>
      <c r="H45" s="20" t="s">
        <v>18</v>
      </c>
      <c r="I45" s="20" t="s">
        <v>18</v>
      </c>
      <c r="J45" s="20" t="s">
        <v>18</v>
      </c>
      <c r="K45" s="20" t="s">
        <v>18</v>
      </c>
      <c r="L45" s="20" t="s">
        <v>18</v>
      </c>
      <c r="M45" s="25"/>
    </row>
    <row r="46" s="5" customFormat="1" ht="22" customHeight="1" spans="1:13">
      <c r="A46" s="29">
        <f t="shared" si="1"/>
        <v>44</v>
      </c>
      <c r="B46" s="42"/>
      <c r="C46" s="43"/>
      <c r="D46" s="43"/>
      <c r="E46" s="43"/>
      <c r="F46" s="41" t="s">
        <v>79</v>
      </c>
      <c r="G46" s="20" t="s">
        <v>18</v>
      </c>
      <c r="H46" s="20" t="s">
        <v>18</v>
      </c>
      <c r="I46" s="20" t="s">
        <v>18</v>
      </c>
      <c r="J46" s="20" t="s">
        <v>18</v>
      </c>
      <c r="K46" s="20" t="s">
        <v>18</v>
      </c>
      <c r="L46" s="20" t="s">
        <v>18</v>
      </c>
      <c r="M46" s="25"/>
    </row>
    <row r="47" s="5" customFormat="1" ht="22" customHeight="1" spans="1:13">
      <c r="A47" s="29">
        <f t="shared" si="1"/>
        <v>45</v>
      </c>
      <c r="B47" s="42"/>
      <c r="C47" s="43"/>
      <c r="D47" s="43"/>
      <c r="E47" s="43"/>
      <c r="F47" s="41" t="s">
        <v>80</v>
      </c>
      <c r="G47" s="20" t="s">
        <v>18</v>
      </c>
      <c r="H47" s="20" t="s">
        <v>18</v>
      </c>
      <c r="I47" s="20" t="s">
        <v>18</v>
      </c>
      <c r="J47" s="20" t="s">
        <v>18</v>
      </c>
      <c r="K47" s="20" t="s">
        <v>18</v>
      </c>
      <c r="L47" s="20" t="s">
        <v>18</v>
      </c>
      <c r="M47" s="25"/>
    </row>
    <row r="48" s="5" customFormat="1" ht="22" customHeight="1" spans="1:13">
      <c r="A48" s="29">
        <f t="shared" si="1"/>
        <v>46</v>
      </c>
      <c r="B48" s="42"/>
      <c r="C48" s="43"/>
      <c r="D48" s="43"/>
      <c r="E48" s="43"/>
      <c r="F48" s="41" t="s">
        <v>81</v>
      </c>
      <c r="G48" s="20" t="s">
        <v>18</v>
      </c>
      <c r="H48" s="20" t="s">
        <v>18</v>
      </c>
      <c r="I48" s="20" t="s">
        <v>18</v>
      </c>
      <c r="J48" s="20" t="s">
        <v>18</v>
      </c>
      <c r="K48" s="20" t="s">
        <v>18</v>
      </c>
      <c r="L48" s="20" t="s">
        <v>18</v>
      </c>
      <c r="M48" s="25"/>
    </row>
    <row r="49" s="5" customFormat="1" ht="22" customHeight="1" spans="1:13">
      <c r="A49" s="29">
        <f t="shared" si="1"/>
        <v>47</v>
      </c>
      <c r="B49" s="42"/>
      <c r="C49" s="43"/>
      <c r="D49" s="43"/>
      <c r="E49" s="43"/>
      <c r="F49" s="41" t="s">
        <v>82</v>
      </c>
      <c r="G49" s="20" t="s">
        <v>18</v>
      </c>
      <c r="H49" s="20" t="s">
        <v>18</v>
      </c>
      <c r="I49" s="20" t="s">
        <v>18</v>
      </c>
      <c r="J49" s="20" t="s">
        <v>18</v>
      </c>
      <c r="K49" s="20" t="s">
        <v>18</v>
      </c>
      <c r="L49" s="20" t="s">
        <v>18</v>
      </c>
      <c r="M49" s="25"/>
    </row>
    <row r="50" s="5" customFormat="1" ht="22" customHeight="1" spans="1:13">
      <c r="A50" s="29">
        <f t="shared" si="1"/>
        <v>48</v>
      </c>
      <c r="B50" s="42"/>
      <c r="C50" s="43"/>
      <c r="D50" s="43"/>
      <c r="E50" s="43"/>
      <c r="F50" s="41" t="s">
        <v>83</v>
      </c>
      <c r="G50" s="20" t="s">
        <v>18</v>
      </c>
      <c r="H50" s="20" t="s">
        <v>18</v>
      </c>
      <c r="I50" s="20" t="s">
        <v>18</v>
      </c>
      <c r="J50" s="20" t="s">
        <v>18</v>
      </c>
      <c r="K50" s="20" t="s">
        <v>18</v>
      </c>
      <c r="L50" s="20" t="s">
        <v>18</v>
      </c>
      <c r="M50" s="25"/>
    </row>
    <row r="51" s="5" customFormat="1" ht="22" customHeight="1" spans="1:13">
      <c r="A51" s="29">
        <f t="shared" si="1"/>
        <v>49</v>
      </c>
      <c r="B51" s="42"/>
      <c r="C51" s="43"/>
      <c r="D51" s="43"/>
      <c r="E51" s="43"/>
      <c r="F51" s="41" t="s">
        <v>84</v>
      </c>
      <c r="G51" s="20" t="s">
        <v>18</v>
      </c>
      <c r="H51" s="20" t="s">
        <v>18</v>
      </c>
      <c r="I51" s="20" t="s">
        <v>18</v>
      </c>
      <c r="J51" s="20" t="s">
        <v>18</v>
      </c>
      <c r="K51" s="20" t="s">
        <v>18</v>
      </c>
      <c r="L51" s="20" t="s">
        <v>18</v>
      </c>
      <c r="M51" s="25"/>
    </row>
    <row r="52" s="5" customFormat="1" ht="22" customHeight="1" spans="1:13">
      <c r="A52" s="29">
        <f t="shared" si="1"/>
        <v>50</v>
      </c>
      <c r="B52" s="42"/>
      <c r="C52" s="43"/>
      <c r="D52" s="43"/>
      <c r="E52" s="43"/>
      <c r="F52" s="41" t="s">
        <v>85</v>
      </c>
      <c r="G52" s="20" t="s">
        <v>18</v>
      </c>
      <c r="H52" s="20" t="s">
        <v>18</v>
      </c>
      <c r="I52" s="20" t="s">
        <v>18</v>
      </c>
      <c r="J52" s="20" t="s">
        <v>18</v>
      </c>
      <c r="K52" s="20" t="s">
        <v>18</v>
      </c>
      <c r="L52" s="20" t="s">
        <v>18</v>
      </c>
      <c r="M52" s="25"/>
    </row>
    <row r="53" s="5" customFormat="1" ht="22" customHeight="1" spans="1:13">
      <c r="A53" s="29">
        <f t="shared" si="1"/>
        <v>51</v>
      </c>
      <c r="B53" s="42"/>
      <c r="C53" s="43"/>
      <c r="D53" s="43"/>
      <c r="E53" s="43"/>
      <c r="F53" s="44" t="s">
        <v>86</v>
      </c>
      <c r="G53" s="45" t="s">
        <v>18</v>
      </c>
      <c r="H53" s="45" t="s">
        <v>18</v>
      </c>
      <c r="I53" s="45" t="s">
        <v>18</v>
      </c>
      <c r="J53" s="45" t="s">
        <v>18</v>
      </c>
      <c r="K53" s="45" t="s">
        <v>18</v>
      </c>
      <c r="L53" s="45" t="s">
        <v>18</v>
      </c>
      <c r="M53" s="25"/>
    </row>
    <row r="54" s="5" customFormat="1" ht="22" customHeight="1" spans="1:13">
      <c r="A54" s="29">
        <f t="shared" si="1"/>
        <v>52</v>
      </c>
      <c r="B54" s="46" t="s">
        <v>87</v>
      </c>
      <c r="C54" s="39" t="s">
        <v>88</v>
      </c>
      <c r="D54" s="39" t="s">
        <v>89</v>
      </c>
      <c r="E54" s="40">
        <v>1</v>
      </c>
      <c r="F54" s="44" t="s">
        <v>90</v>
      </c>
      <c r="G54" s="45" t="s">
        <v>18</v>
      </c>
      <c r="H54" s="45" t="s">
        <v>18</v>
      </c>
      <c r="I54" s="45" t="s">
        <v>18</v>
      </c>
      <c r="J54" s="45" t="s">
        <v>18</v>
      </c>
      <c r="K54" s="45" t="s">
        <v>18</v>
      </c>
      <c r="L54" s="45" t="s">
        <v>18</v>
      </c>
      <c r="M54" s="25"/>
    </row>
    <row r="55" s="5" customFormat="1" ht="22" customHeight="1" spans="1:13">
      <c r="A55" s="29">
        <f t="shared" si="1"/>
        <v>53</v>
      </c>
      <c r="B55" s="46"/>
      <c r="C55" s="39"/>
      <c r="D55" s="39"/>
      <c r="E55" s="47"/>
      <c r="F55" s="44" t="s">
        <v>91</v>
      </c>
      <c r="G55" s="45" t="s">
        <v>18</v>
      </c>
      <c r="H55" s="45" t="s">
        <v>18</v>
      </c>
      <c r="I55" s="45" t="s">
        <v>18</v>
      </c>
      <c r="J55" s="45" t="s">
        <v>18</v>
      </c>
      <c r="K55" s="45" t="s">
        <v>18</v>
      </c>
      <c r="L55" s="45" t="s">
        <v>18</v>
      </c>
      <c r="M55" s="25"/>
    </row>
    <row r="56" s="4" customFormat="1" ht="22" customHeight="1" spans="1:13">
      <c r="A56" s="29">
        <f>ROW()-2</f>
        <v>54</v>
      </c>
      <c r="B56" s="48" t="s">
        <v>92</v>
      </c>
      <c r="C56" s="17" t="s">
        <v>93</v>
      </c>
      <c r="D56" s="17" t="s">
        <v>94</v>
      </c>
      <c r="E56" s="31">
        <v>1</v>
      </c>
      <c r="F56" s="19" t="s">
        <v>95</v>
      </c>
      <c r="G56" s="20" t="s">
        <v>18</v>
      </c>
      <c r="H56" s="20" t="s">
        <v>18</v>
      </c>
      <c r="I56" s="20" t="s">
        <v>18</v>
      </c>
      <c r="J56" s="20" t="s">
        <v>18</v>
      </c>
      <c r="K56" s="20" t="s">
        <v>18</v>
      </c>
      <c r="L56" s="20" t="s">
        <v>18</v>
      </c>
      <c r="M56" s="25"/>
    </row>
    <row r="57" s="4" customFormat="1" ht="22" customHeight="1" spans="1:13">
      <c r="A57" s="29">
        <f>ROW()-2</f>
        <v>55</v>
      </c>
      <c r="B57" s="49"/>
      <c r="C57" s="27"/>
      <c r="D57" s="27"/>
      <c r="E57" s="35"/>
      <c r="F57" s="19" t="s">
        <v>96</v>
      </c>
      <c r="G57" s="20" t="s">
        <v>18</v>
      </c>
      <c r="H57" s="20" t="s">
        <v>18</v>
      </c>
      <c r="I57" s="20" t="s">
        <v>18</v>
      </c>
      <c r="J57" s="20" t="s">
        <v>18</v>
      </c>
      <c r="K57" s="20" t="s">
        <v>18</v>
      </c>
      <c r="L57" s="20" t="s">
        <v>18</v>
      </c>
      <c r="M57" s="25"/>
    </row>
    <row r="58" s="4" customFormat="1" ht="22" customHeight="1" spans="1:13">
      <c r="A58" s="29">
        <f>ROW()-2</f>
        <v>56</v>
      </c>
      <c r="B58" s="17" t="s">
        <v>97</v>
      </c>
      <c r="C58" s="30" t="s">
        <v>98</v>
      </c>
      <c r="D58" s="30" t="s">
        <v>99</v>
      </c>
      <c r="E58" s="31">
        <v>1</v>
      </c>
      <c r="F58" s="19" t="s">
        <v>100</v>
      </c>
      <c r="G58" s="20" t="s">
        <v>18</v>
      </c>
      <c r="H58" s="20" t="s">
        <v>18</v>
      </c>
      <c r="I58" s="20" t="s">
        <v>18</v>
      </c>
      <c r="J58" s="20" t="s">
        <v>18</v>
      </c>
      <c r="K58" s="20" t="s">
        <v>18</v>
      </c>
      <c r="L58" s="20" t="s">
        <v>18</v>
      </c>
      <c r="M58" s="25"/>
    </row>
    <row r="59" s="4" customFormat="1" ht="22" customHeight="1" spans="1:13">
      <c r="A59" s="29">
        <f>ROW()-2</f>
        <v>57</v>
      </c>
      <c r="B59" s="27"/>
      <c r="C59" s="34"/>
      <c r="D59" s="34"/>
      <c r="E59" s="35"/>
      <c r="F59" s="19" t="s">
        <v>101</v>
      </c>
      <c r="G59" s="20" t="s">
        <v>18</v>
      </c>
      <c r="H59" s="20" t="s">
        <v>18</v>
      </c>
      <c r="I59" s="20" t="s">
        <v>18</v>
      </c>
      <c r="J59" s="20" t="s">
        <v>18</v>
      </c>
      <c r="K59" s="20" t="s">
        <v>18</v>
      </c>
      <c r="L59" s="20" t="s">
        <v>18</v>
      </c>
      <c r="M59" s="50"/>
    </row>
    <row r="60" s="3" customFormat="1" ht="22" customHeight="1" spans="1:13">
      <c r="A60" s="15">
        <v>21</v>
      </c>
      <c r="B60" s="22" t="s">
        <v>14</v>
      </c>
      <c r="C60" s="17" t="s">
        <v>102</v>
      </c>
      <c r="D60" s="17" t="s">
        <v>103</v>
      </c>
      <c r="E60" s="18">
        <v>1</v>
      </c>
      <c r="F60" s="19" t="s">
        <v>104</v>
      </c>
      <c r="G60" s="51">
        <v>60.95</v>
      </c>
      <c r="H60" s="51">
        <v>1</v>
      </c>
      <c r="I60" s="52">
        <v>67.4</v>
      </c>
      <c r="J60" s="51">
        <v>1</v>
      </c>
      <c r="K60" s="51">
        <v>128.35</v>
      </c>
      <c r="L60" s="51">
        <v>1</v>
      </c>
      <c r="M60" s="53"/>
    </row>
    <row r="61" s="3" customFormat="1" ht="22" customHeight="1" spans="1:13">
      <c r="A61" s="15">
        <v>22</v>
      </c>
      <c r="B61" s="54"/>
      <c r="C61" s="27"/>
      <c r="D61" s="27"/>
      <c r="E61" s="28"/>
      <c r="F61" s="55" t="s">
        <v>105</v>
      </c>
      <c r="G61" s="56">
        <v>50.15</v>
      </c>
      <c r="H61" s="15">
        <v>3</v>
      </c>
      <c r="I61" s="57">
        <v>61</v>
      </c>
      <c r="J61" s="15">
        <v>2</v>
      </c>
      <c r="K61" s="15">
        <v>111.15</v>
      </c>
      <c r="L61" s="15">
        <v>2</v>
      </c>
      <c r="M61" s="55"/>
    </row>
    <row r="62" s="6" customFormat="1" ht="22" customHeight="1" spans="1:13">
      <c r="A62" s="29">
        <f>ROW()-2</f>
        <v>60</v>
      </c>
      <c r="B62" s="46" t="s">
        <v>106</v>
      </c>
      <c r="C62" s="17" t="s">
        <v>107</v>
      </c>
      <c r="D62" s="30" t="s">
        <v>108</v>
      </c>
      <c r="E62" s="58">
        <v>1</v>
      </c>
      <c r="F62" s="29" t="s">
        <v>109</v>
      </c>
      <c r="G62" s="52">
        <v>61.05</v>
      </c>
      <c r="H62" s="29">
        <v>2</v>
      </c>
      <c r="I62" s="52">
        <v>87</v>
      </c>
      <c r="J62" s="29">
        <v>1</v>
      </c>
      <c r="K62" s="29">
        <f t="shared" ref="K62:K72" si="2">G62+I62</f>
        <v>148.05</v>
      </c>
      <c r="L62" s="29">
        <v>1</v>
      </c>
      <c r="M62" s="59"/>
    </row>
    <row r="63" s="6" customFormat="1" ht="22" customHeight="1" spans="1:13">
      <c r="A63" s="29">
        <f>ROW()-2</f>
        <v>61</v>
      </c>
      <c r="B63" s="46"/>
      <c r="C63" s="23"/>
      <c r="D63" s="32"/>
      <c r="E63" s="60"/>
      <c r="F63" s="29" t="s">
        <v>110</v>
      </c>
      <c r="G63" s="52">
        <v>59.65</v>
      </c>
      <c r="H63" s="29">
        <v>3</v>
      </c>
      <c r="I63" s="52">
        <v>77.5</v>
      </c>
      <c r="J63" s="29">
        <v>3</v>
      </c>
      <c r="K63" s="29">
        <f t="shared" si="2"/>
        <v>137.15</v>
      </c>
      <c r="L63" s="29">
        <v>2</v>
      </c>
      <c r="M63" s="59"/>
    </row>
    <row r="64" s="6" customFormat="1" ht="22" customHeight="1" spans="1:13">
      <c r="A64" s="29">
        <f>ROW()-2</f>
        <v>62</v>
      </c>
      <c r="B64" s="46"/>
      <c r="C64" s="27"/>
      <c r="D64" s="34"/>
      <c r="E64" s="61"/>
      <c r="F64" s="29" t="s">
        <v>111</v>
      </c>
      <c r="G64" s="52">
        <v>55.75</v>
      </c>
      <c r="H64" s="29">
        <v>5</v>
      </c>
      <c r="I64" s="52">
        <v>78</v>
      </c>
      <c r="J64" s="29">
        <v>2</v>
      </c>
      <c r="K64" s="29">
        <f t="shared" si="2"/>
        <v>133.75</v>
      </c>
      <c r="L64" s="29">
        <v>3</v>
      </c>
      <c r="M64" s="59"/>
    </row>
    <row r="65" s="4" customFormat="1" ht="22" customHeight="1" spans="1:13">
      <c r="A65" s="29">
        <f>ROW()-2</f>
        <v>63</v>
      </c>
      <c r="B65" s="46"/>
      <c r="C65" s="17" t="s">
        <v>112</v>
      </c>
      <c r="D65" s="30" t="s">
        <v>113</v>
      </c>
      <c r="E65" s="58">
        <v>1</v>
      </c>
      <c r="F65" s="29" t="s">
        <v>114</v>
      </c>
      <c r="G65" s="52">
        <v>57.6</v>
      </c>
      <c r="H65" s="29">
        <v>3</v>
      </c>
      <c r="I65" s="52">
        <v>75.5</v>
      </c>
      <c r="J65" s="29">
        <v>1</v>
      </c>
      <c r="K65" s="52">
        <f t="shared" si="2"/>
        <v>133.1</v>
      </c>
      <c r="L65" s="29">
        <v>1</v>
      </c>
      <c r="M65" s="29"/>
    </row>
    <row r="66" s="4" customFormat="1" ht="22" customHeight="1" spans="1:13">
      <c r="A66" s="29">
        <f>ROW()-2</f>
        <v>64</v>
      </c>
      <c r="B66" s="46"/>
      <c r="C66" s="23"/>
      <c r="D66" s="32"/>
      <c r="E66" s="60"/>
      <c r="F66" s="29" t="s">
        <v>115</v>
      </c>
      <c r="G66" s="52">
        <v>58.5</v>
      </c>
      <c r="H66" s="29">
        <v>2</v>
      </c>
      <c r="I66" s="52">
        <v>71</v>
      </c>
      <c r="J66" s="29">
        <v>2</v>
      </c>
      <c r="K66" s="52">
        <f t="shared" si="2"/>
        <v>129.5</v>
      </c>
      <c r="L66" s="29">
        <v>2</v>
      </c>
      <c r="M66" s="29"/>
    </row>
    <row r="67" s="6" customFormat="1" ht="22" customHeight="1" spans="1:13">
      <c r="A67" s="29">
        <f>ROW()-2</f>
        <v>65</v>
      </c>
      <c r="B67" s="46"/>
      <c r="C67" s="27"/>
      <c r="D67" s="34"/>
      <c r="E67" s="61"/>
      <c r="F67" s="29" t="s">
        <v>116</v>
      </c>
      <c r="G67" s="52">
        <v>63.75</v>
      </c>
      <c r="H67" s="29">
        <v>1</v>
      </c>
      <c r="I67" s="52">
        <v>65</v>
      </c>
      <c r="J67" s="29">
        <v>3</v>
      </c>
      <c r="K67" s="29">
        <f t="shared" si="2"/>
        <v>128.75</v>
      </c>
      <c r="L67" s="29">
        <v>3</v>
      </c>
      <c r="M67" s="59"/>
    </row>
    <row r="68" s="4" customFormat="1" ht="22" customHeight="1" spans="1:13">
      <c r="A68" s="29">
        <f>ROW()-2</f>
        <v>66</v>
      </c>
      <c r="B68" s="48" t="s">
        <v>117</v>
      </c>
      <c r="C68" s="17" t="s">
        <v>118</v>
      </c>
      <c r="D68" s="17" t="s">
        <v>119</v>
      </c>
      <c r="E68" s="31">
        <v>1</v>
      </c>
      <c r="F68" s="26" t="s">
        <v>120</v>
      </c>
      <c r="G68" s="52">
        <v>58.9</v>
      </c>
      <c r="H68" s="51">
        <v>4</v>
      </c>
      <c r="I68" s="52">
        <v>91.3</v>
      </c>
      <c r="J68" s="51">
        <v>1</v>
      </c>
      <c r="K68" s="52">
        <f t="shared" si="2"/>
        <v>150.2</v>
      </c>
      <c r="L68" s="51">
        <v>1</v>
      </c>
      <c r="M68" s="29"/>
    </row>
    <row r="69" s="4" customFormat="1" ht="22" customHeight="1" spans="1:13">
      <c r="A69" s="29">
        <f>ROW()-2</f>
        <v>67</v>
      </c>
      <c r="B69" s="49"/>
      <c r="C69" s="23"/>
      <c r="D69" s="23"/>
      <c r="E69" s="33"/>
      <c r="F69" s="26" t="s">
        <v>121</v>
      </c>
      <c r="G69" s="51">
        <v>65.95</v>
      </c>
      <c r="H69" s="51">
        <v>1</v>
      </c>
      <c r="I69" s="52">
        <v>83.7</v>
      </c>
      <c r="J69" s="51">
        <v>3</v>
      </c>
      <c r="K69" s="52">
        <f t="shared" si="2"/>
        <v>149.65</v>
      </c>
      <c r="L69" s="51">
        <v>2</v>
      </c>
      <c r="M69" s="29"/>
    </row>
    <row r="70" s="4" customFormat="1" ht="22" customHeight="1" spans="1:13">
      <c r="A70" s="29">
        <f>ROW()-2</f>
        <v>68</v>
      </c>
      <c r="B70" s="49"/>
      <c r="C70" s="27"/>
      <c r="D70" s="27"/>
      <c r="E70" s="35"/>
      <c r="F70" s="26" t="s">
        <v>122</v>
      </c>
      <c r="G70" s="52">
        <v>53.8</v>
      </c>
      <c r="H70" s="51">
        <v>5</v>
      </c>
      <c r="I70" s="52">
        <v>84</v>
      </c>
      <c r="J70" s="51">
        <v>2</v>
      </c>
      <c r="K70" s="52">
        <f t="shared" si="2"/>
        <v>137.8</v>
      </c>
      <c r="L70" s="51">
        <v>3</v>
      </c>
      <c r="M70" s="29"/>
    </row>
    <row r="71" s="4" customFormat="1" ht="22" customHeight="1" spans="1:13">
      <c r="A71" s="29">
        <f>ROW()-2</f>
        <v>69</v>
      </c>
      <c r="B71" s="49"/>
      <c r="C71" s="17" t="s">
        <v>123</v>
      </c>
      <c r="D71" s="17" t="s">
        <v>124</v>
      </c>
      <c r="E71" s="31">
        <v>1</v>
      </c>
      <c r="F71" s="62" t="s">
        <v>125</v>
      </c>
      <c r="G71" s="52">
        <v>58.1</v>
      </c>
      <c r="H71" s="51">
        <v>2</v>
      </c>
      <c r="I71" s="52">
        <v>77</v>
      </c>
      <c r="J71" s="51">
        <v>1</v>
      </c>
      <c r="K71" s="52">
        <f t="shared" si="2"/>
        <v>135.1</v>
      </c>
      <c r="L71" s="51">
        <v>1</v>
      </c>
      <c r="M71" s="29"/>
    </row>
    <row r="72" s="4" customFormat="1" ht="22" customHeight="1" spans="1:13">
      <c r="A72" s="29">
        <f>ROW()-2</f>
        <v>70</v>
      </c>
      <c r="B72" s="63"/>
      <c r="C72" s="27"/>
      <c r="D72" s="27"/>
      <c r="E72" s="35"/>
      <c r="F72" s="62" t="s">
        <v>126</v>
      </c>
      <c r="G72" s="52">
        <v>57.2</v>
      </c>
      <c r="H72" s="51">
        <v>4</v>
      </c>
      <c r="I72" s="52">
        <v>68</v>
      </c>
      <c r="J72" s="51">
        <v>2</v>
      </c>
      <c r="K72" s="52">
        <f t="shared" si="2"/>
        <v>125.2</v>
      </c>
      <c r="L72" s="51">
        <v>2</v>
      </c>
      <c r="M72" s="29"/>
    </row>
    <row r="73" s="4" customFormat="1" ht="22" customHeight="1" spans="1:13">
      <c r="A73" s="29">
        <f>ROW()-2</f>
        <v>71</v>
      </c>
      <c r="B73" s="48" t="s">
        <v>127</v>
      </c>
      <c r="C73" s="17" t="s">
        <v>128</v>
      </c>
      <c r="D73" s="17" t="s">
        <v>129</v>
      </c>
      <c r="E73" s="31">
        <v>1</v>
      </c>
      <c r="F73" s="19" t="s">
        <v>130</v>
      </c>
      <c r="G73" s="51">
        <v>59.25</v>
      </c>
      <c r="H73" s="51">
        <v>1</v>
      </c>
      <c r="I73" s="52">
        <v>69.7</v>
      </c>
      <c r="J73" s="51">
        <v>1</v>
      </c>
      <c r="K73" s="51">
        <v>128.95</v>
      </c>
      <c r="L73" s="51">
        <v>1</v>
      </c>
      <c r="M73" s="29"/>
    </row>
    <row r="74" s="4" customFormat="1" ht="22" customHeight="1" spans="1:13">
      <c r="A74" s="29">
        <f>ROW()-2</f>
        <v>72</v>
      </c>
      <c r="B74" s="49"/>
      <c r="C74" s="23"/>
      <c r="D74" s="23"/>
      <c r="E74" s="33"/>
      <c r="F74" s="19" t="s">
        <v>131</v>
      </c>
      <c r="G74" s="52">
        <v>58.1</v>
      </c>
      <c r="H74" s="51">
        <v>2</v>
      </c>
      <c r="I74" s="52">
        <v>66.1</v>
      </c>
      <c r="J74" s="51">
        <v>2</v>
      </c>
      <c r="K74" s="52">
        <v>124.2</v>
      </c>
      <c r="L74" s="51">
        <v>2</v>
      </c>
      <c r="M74" s="29"/>
    </row>
    <row r="75" s="4" customFormat="1" ht="22" customHeight="1" spans="1:13">
      <c r="A75" s="29">
        <f>ROW()-2</f>
        <v>73</v>
      </c>
      <c r="B75" s="63"/>
      <c r="C75" s="27"/>
      <c r="D75" s="27"/>
      <c r="E75" s="35"/>
      <c r="F75" s="19" t="s">
        <v>132</v>
      </c>
      <c r="G75" s="52">
        <v>51.9</v>
      </c>
      <c r="H75" s="51">
        <v>4</v>
      </c>
      <c r="I75" s="52">
        <v>64.2</v>
      </c>
      <c r="J75" s="51">
        <v>3</v>
      </c>
      <c r="K75" s="52">
        <v>116.1</v>
      </c>
      <c r="L75" s="51">
        <v>3</v>
      </c>
      <c r="M75" s="29"/>
    </row>
    <row r="76" s="4" customFormat="1" ht="22" customHeight="1" spans="1:13">
      <c r="A76" s="29">
        <f>ROW()-2</f>
        <v>74</v>
      </c>
      <c r="B76" s="48" t="s">
        <v>133</v>
      </c>
      <c r="C76" s="17" t="s">
        <v>134</v>
      </c>
      <c r="D76" s="17" t="s">
        <v>135</v>
      </c>
      <c r="E76" s="31">
        <v>1</v>
      </c>
      <c r="F76" s="19" t="s">
        <v>136</v>
      </c>
      <c r="G76" s="52">
        <v>61.3</v>
      </c>
      <c r="H76" s="51">
        <v>1</v>
      </c>
      <c r="I76" s="52">
        <v>71</v>
      </c>
      <c r="J76" s="51">
        <v>1</v>
      </c>
      <c r="K76" s="52">
        <v>132.3</v>
      </c>
      <c r="L76" s="51">
        <v>1</v>
      </c>
      <c r="M76" s="29"/>
    </row>
    <row r="77" s="4" customFormat="1" ht="22" customHeight="1" spans="1:13">
      <c r="A77" s="29">
        <f>ROW()-2</f>
        <v>75</v>
      </c>
      <c r="B77" s="63"/>
      <c r="C77" s="27"/>
      <c r="D77" s="27"/>
      <c r="E77" s="35"/>
      <c r="F77" s="19" t="s">
        <v>137</v>
      </c>
      <c r="G77" s="52">
        <v>52.9</v>
      </c>
      <c r="H77" s="51">
        <v>3</v>
      </c>
      <c r="I77" s="52">
        <v>69</v>
      </c>
      <c r="J77" s="51">
        <v>2</v>
      </c>
      <c r="K77" s="52">
        <v>121.9</v>
      </c>
      <c r="L77" s="51">
        <v>2</v>
      </c>
      <c r="M77" s="29"/>
    </row>
    <row r="78" s="4" customFormat="1" ht="22" customHeight="1" spans="1:13">
      <c r="A78" s="29">
        <f>ROW()-2</f>
        <v>76</v>
      </c>
      <c r="B78" s="49"/>
      <c r="C78" s="23"/>
      <c r="D78" s="23"/>
      <c r="E78" s="33"/>
      <c r="F78" s="19" t="s">
        <v>138</v>
      </c>
      <c r="G78" s="52">
        <v>57.35</v>
      </c>
      <c r="H78" s="51">
        <v>2</v>
      </c>
      <c r="I78" s="52">
        <v>62</v>
      </c>
      <c r="J78" s="51">
        <v>3</v>
      </c>
      <c r="K78" s="52">
        <v>119.35</v>
      </c>
      <c r="L78" s="51">
        <v>3</v>
      </c>
      <c r="M78" s="29"/>
    </row>
    <row r="79" s="6" customFormat="1" ht="22" customHeight="1" spans="1:13">
      <c r="A79" s="29">
        <f>ROW()-2</f>
        <v>77</v>
      </c>
      <c r="B79" s="30" t="s">
        <v>139</v>
      </c>
      <c r="C79" s="64" t="s">
        <v>140</v>
      </c>
      <c r="D79" s="64" t="s">
        <v>141</v>
      </c>
      <c r="E79" s="31">
        <v>2</v>
      </c>
      <c r="F79" s="65" t="s">
        <v>142</v>
      </c>
      <c r="G79" s="52">
        <v>70.15</v>
      </c>
      <c r="H79" s="65">
        <v>1</v>
      </c>
      <c r="I79" s="52">
        <v>75</v>
      </c>
      <c r="J79" s="65">
        <v>1</v>
      </c>
      <c r="K79" s="52">
        <f t="shared" ref="K79:K83" si="3">G79+I79</f>
        <v>145.15</v>
      </c>
      <c r="L79" s="65">
        <v>1</v>
      </c>
      <c r="M79" s="65"/>
    </row>
    <row r="80" s="6" customFormat="1" ht="22" customHeight="1" spans="1:13">
      <c r="A80" s="29">
        <f>ROW()-2</f>
        <v>78</v>
      </c>
      <c r="B80" s="32"/>
      <c r="C80" s="66"/>
      <c r="D80" s="66"/>
      <c r="E80" s="33"/>
      <c r="F80" s="65" t="s">
        <v>143</v>
      </c>
      <c r="G80" s="52">
        <v>68.1</v>
      </c>
      <c r="H80" s="65">
        <v>2</v>
      </c>
      <c r="I80" s="52">
        <v>64</v>
      </c>
      <c r="J80" s="65">
        <v>4</v>
      </c>
      <c r="K80" s="52">
        <f t="shared" si="3"/>
        <v>132.1</v>
      </c>
      <c r="L80" s="65">
        <v>2</v>
      </c>
      <c r="M80" s="65"/>
    </row>
    <row r="81" s="6" customFormat="1" ht="22" customHeight="1" spans="1:13">
      <c r="A81" s="29">
        <f>ROW()-2</f>
        <v>79</v>
      </c>
      <c r="B81" s="32"/>
      <c r="C81" s="66"/>
      <c r="D81" s="66"/>
      <c r="E81" s="33"/>
      <c r="F81" s="65" t="s">
        <v>144</v>
      </c>
      <c r="G81" s="52">
        <v>58.4</v>
      </c>
      <c r="H81" s="65">
        <v>3</v>
      </c>
      <c r="I81" s="52">
        <v>66</v>
      </c>
      <c r="J81" s="65">
        <v>2</v>
      </c>
      <c r="K81" s="52">
        <f t="shared" si="3"/>
        <v>124.4</v>
      </c>
      <c r="L81" s="65">
        <v>3</v>
      </c>
      <c r="M81" s="65"/>
    </row>
    <row r="82" s="6" customFormat="1" ht="22" customHeight="1" spans="1:13">
      <c r="A82" s="29">
        <f>ROW()-2</f>
        <v>80</v>
      </c>
      <c r="B82" s="34"/>
      <c r="C82" s="67"/>
      <c r="D82" s="67"/>
      <c r="E82" s="35"/>
      <c r="F82" s="65" t="s">
        <v>145</v>
      </c>
      <c r="G82" s="52">
        <v>50.6</v>
      </c>
      <c r="H82" s="65">
        <v>4</v>
      </c>
      <c r="I82" s="52">
        <v>66</v>
      </c>
      <c r="J82" s="65">
        <v>2</v>
      </c>
      <c r="K82" s="52">
        <f t="shared" si="3"/>
        <v>116.6</v>
      </c>
      <c r="L82" s="65">
        <v>4</v>
      </c>
      <c r="M82" s="65"/>
    </row>
    <row r="83" s="3" customFormat="1" ht="31" customHeight="1" spans="1:13">
      <c r="A83" s="15">
        <v>1</v>
      </c>
      <c r="B83" s="46" t="s">
        <v>146</v>
      </c>
      <c r="C83" s="26" t="s">
        <v>147</v>
      </c>
      <c r="D83" s="26" t="s">
        <v>148</v>
      </c>
      <c r="E83" s="15">
        <v>1</v>
      </c>
      <c r="F83" s="26" t="s">
        <v>149</v>
      </c>
      <c r="G83" s="52">
        <v>60.15</v>
      </c>
      <c r="H83" s="51">
        <v>2</v>
      </c>
      <c r="I83" s="52">
        <v>68</v>
      </c>
      <c r="J83" s="51">
        <v>1</v>
      </c>
      <c r="K83" s="51">
        <f t="shared" si="3"/>
        <v>128.15</v>
      </c>
      <c r="L83" s="51">
        <v>1</v>
      </c>
      <c r="M83" s="15"/>
    </row>
    <row r="84" s="4" customFormat="1" ht="22" customHeight="1" spans="1:13">
      <c r="A84" s="29">
        <f t="shared" ref="A84:A109" si="4">ROW()-2</f>
        <v>82</v>
      </c>
      <c r="B84" s="32" t="s">
        <v>41</v>
      </c>
      <c r="C84" s="30" t="s">
        <v>150</v>
      </c>
      <c r="D84" s="30" t="s">
        <v>151</v>
      </c>
      <c r="E84" s="31">
        <v>1</v>
      </c>
      <c r="F84" s="68" t="s">
        <v>152</v>
      </c>
      <c r="G84" s="52">
        <v>59</v>
      </c>
      <c r="H84" s="69">
        <v>2</v>
      </c>
      <c r="I84" s="52">
        <v>77.5</v>
      </c>
      <c r="J84" s="51">
        <v>1</v>
      </c>
      <c r="K84" s="70">
        <f t="shared" ref="K84:K90" si="5">G84+I84</f>
        <v>136.5</v>
      </c>
      <c r="L84" s="51">
        <v>1</v>
      </c>
      <c r="M84" s="29"/>
    </row>
    <row r="85" s="4" customFormat="1" ht="22" customHeight="1" spans="1:13">
      <c r="A85" s="29">
        <f t="shared" si="4"/>
        <v>83</v>
      </c>
      <c r="B85" s="32"/>
      <c r="C85" s="34"/>
      <c r="D85" s="34"/>
      <c r="E85" s="35"/>
      <c r="F85" s="68" t="s">
        <v>153</v>
      </c>
      <c r="G85" s="52">
        <v>59.15</v>
      </c>
      <c r="H85" s="69">
        <v>1</v>
      </c>
      <c r="I85" s="52">
        <v>65.5</v>
      </c>
      <c r="J85" s="51">
        <v>2</v>
      </c>
      <c r="K85" s="70">
        <f t="shared" si="5"/>
        <v>124.65</v>
      </c>
      <c r="L85" s="51">
        <v>2</v>
      </c>
      <c r="M85" s="29"/>
    </row>
    <row r="86" s="4" customFormat="1" ht="22" customHeight="1" spans="1:13">
      <c r="A86" s="29">
        <f t="shared" si="4"/>
        <v>84</v>
      </c>
      <c r="B86" s="32"/>
      <c r="C86" s="30" t="s">
        <v>154</v>
      </c>
      <c r="D86" s="30" t="s">
        <v>155</v>
      </c>
      <c r="E86" s="31">
        <v>1</v>
      </c>
      <c r="F86" s="68" t="s">
        <v>156</v>
      </c>
      <c r="G86" s="52">
        <v>71</v>
      </c>
      <c r="H86" s="69">
        <v>1</v>
      </c>
      <c r="I86" s="52">
        <v>85</v>
      </c>
      <c r="J86" s="51">
        <v>1</v>
      </c>
      <c r="K86" s="70">
        <f t="shared" si="5"/>
        <v>156</v>
      </c>
      <c r="L86" s="51">
        <v>1</v>
      </c>
      <c r="M86" s="29"/>
    </row>
    <row r="87" s="4" customFormat="1" ht="22" customHeight="1" spans="1:13">
      <c r="A87" s="29">
        <f t="shared" si="4"/>
        <v>85</v>
      </c>
      <c r="B87" s="34"/>
      <c r="C87" s="34"/>
      <c r="D87" s="34"/>
      <c r="E87" s="35"/>
      <c r="F87" s="68" t="s">
        <v>157</v>
      </c>
      <c r="G87" s="52">
        <v>61.9</v>
      </c>
      <c r="H87" s="69">
        <v>2</v>
      </c>
      <c r="I87" s="71">
        <v>71.5</v>
      </c>
      <c r="J87" s="72">
        <v>2</v>
      </c>
      <c r="K87" s="70">
        <f t="shared" si="5"/>
        <v>133.4</v>
      </c>
      <c r="L87" s="51">
        <v>2</v>
      </c>
      <c r="M87" s="29"/>
    </row>
    <row r="88" s="4" customFormat="1" ht="22" customHeight="1" spans="1:13">
      <c r="A88" s="29">
        <f t="shared" si="4"/>
        <v>86</v>
      </c>
      <c r="B88" s="48" t="s">
        <v>158</v>
      </c>
      <c r="C88" s="17" t="s">
        <v>159</v>
      </c>
      <c r="D88" s="17" t="s">
        <v>160</v>
      </c>
      <c r="E88" s="31">
        <v>1</v>
      </c>
      <c r="F88" s="19" t="s">
        <v>161</v>
      </c>
      <c r="G88" s="52">
        <v>85.9</v>
      </c>
      <c r="H88" s="51">
        <v>1</v>
      </c>
      <c r="I88" s="52">
        <v>83</v>
      </c>
      <c r="J88" s="51">
        <v>1</v>
      </c>
      <c r="K88" s="52">
        <f t="shared" si="5"/>
        <v>168.9</v>
      </c>
      <c r="L88" s="51">
        <v>1</v>
      </c>
      <c r="M88" s="29"/>
    </row>
    <row r="89" s="4" customFormat="1" ht="22" customHeight="1" spans="1:13">
      <c r="A89" s="29">
        <f t="shared" si="4"/>
        <v>87</v>
      </c>
      <c r="B89" s="49"/>
      <c r="C89" s="23"/>
      <c r="D89" s="23"/>
      <c r="E89" s="33"/>
      <c r="F89" s="19" t="s">
        <v>162</v>
      </c>
      <c r="G89" s="52">
        <v>83.1</v>
      </c>
      <c r="H89" s="51">
        <v>2</v>
      </c>
      <c r="I89" s="52">
        <v>81.5</v>
      </c>
      <c r="J89" s="51">
        <v>2</v>
      </c>
      <c r="K89" s="52">
        <f t="shared" si="5"/>
        <v>164.6</v>
      </c>
      <c r="L89" s="51">
        <v>2</v>
      </c>
      <c r="M89" s="29"/>
    </row>
    <row r="90" s="4" customFormat="1" ht="22" customHeight="1" spans="1:13">
      <c r="A90" s="29">
        <f t="shared" si="4"/>
        <v>88</v>
      </c>
      <c r="B90" s="49"/>
      <c r="C90" s="27"/>
      <c r="D90" s="27"/>
      <c r="E90" s="35"/>
      <c r="F90" s="19" t="s">
        <v>163</v>
      </c>
      <c r="G90" s="52">
        <v>72.9</v>
      </c>
      <c r="H90" s="51">
        <v>3</v>
      </c>
      <c r="I90" s="52">
        <v>80.5</v>
      </c>
      <c r="J90" s="51">
        <v>3</v>
      </c>
      <c r="K90" s="52">
        <f t="shared" si="5"/>
        <v>153.4</v>
      </c>
      <c r="L90" s="51">
        <v>3</v>
      </c>
      <c r="M90" s="29"/>
    </row>
    <row r="91" s="4" customFormat="1" ht="22" customHeight="1" spans="1:13">
      <c r="A91" s="29">
        <f t="shared" si="4"/>
        <v>89</v>
      </c>
      <c r="B91" s="48" t="s">
        <v>67</v>
      </c>
      <c r="C91" s="17" t="s">
        <v>164</v>
      </c>
      <c r="D91" s="17" t="s">
        <v>165</v>
      </c>
      <c r="E91" s="31">
        <v>1</v>
      </c>
      <c r="F91" s="19" t="s">
        <v>166</v>
      </c>
      <c r="G91" s="52">
        <v>75.5</v>
      </c>
      <c r="H91" s="51">
        <v>1</v>
      </c>
      <c r="I91" s="52">
        <v>73</v>
      </c>
      <c r="J91" s="51">
        <v>2</v>
      </c>
      <c r="K91" s="52">
        <f t="shared" ref="K91:K102" si="6">G91+I91</f>
        <v>148.5</v>
      </c>
      <c r="L91" s="51">
        <v>1</v>
      </c>
      <c r="M91" s="29"/>
    </row>
    <row r="92" s="4" customFormat="1" ht="22" customHeight="1" spans="1:13">
      <c r="A92" s="29">
        <f t="shared" si="4"/>
        <v>90</v>
      </c>
      <c r="B92" s="49"/>
      <c r="C92" s="23"/>
      <c r="D92" s="23"/>
      <c r="E92" s="33"/>
      <c r="F92" s="19" t="s">
        <v>167</v>
      </c>
      <c r="G92" s="52">
        <v>70.5</v>
      </c>
      <c r="H92" s="51">
        <v>4</v>
      </c>
      <c r="I92" s="52">
        <v>75.5</v>
      </c>
      <c r="J92" s="51">
        <v>1</v>
      </c>
      <c r="K92" s="52">
        <f t="shared" si="6"/>
        <v>146</v>
      </c>
      <c r="L92" s="51">
        <v>2</v>
      </c>
      <c r="M92" s="29"/>
    </row>
    <row r="93" s="4" customFormat="1" ht="22" customHeight="1" spans="1:13">
      <c r="A93" s="29">
        <f t="shared" si="4"/>
        <v>91</v>
      </c>
      <c r="B93" s="49"/>
      <c r="C93" s="27"/>
      <c r="D93" s="27"/>
      <c r="E93" s="35"/>
      <c r="F93" s="19" t="s">
        <v>168</v>
      </c>
      <c r="G93" s="52">
        <v>72.2</v>
      </c>
      <c r="H93" s="51">
        <v>3</v>
      </c>
      <c r="I93" s="52">
        <v>66.5</v>
      </c>
      <c r="J93" s="51">
        <v>3</v>
      </c>
      <c r="K93" s="52">
        <f t="shared" si="6"/>
        <v>138.7</v>
      </c>
      <c r="L93" s="51">
        <v>3</v>
      </c>
      <c r="M93" s="29"/>
    </row>
    <row r="94" s="4" customFormat="1" ht="22" customHeight="1" spans="1:13">
      <c r="A94" s="29">
        <f t="shared" si="4"/>
        <v>92</v>
      </c>
      <c r="B94" s="49"/>
      <c r="C94" s="17" t="s">
        <v>169</v>
      </c>
      <c r="D94" s="17" t="s">
        <v>170</v>
      </c>
      <c r="E94" s="31">
        <v>1</v>
      </c>
      <c r="F94" s="19" t="s">
        <v>171</v>
      </c>
      <c r="G94" s="52">
        <v>68</v>
      </c>
      <c r="H94" s="51">
        <v>5</v>
      </c>
      <c r="I94" s="52">
        <v>74.5</v>
      </c>
      <c r="J94" s="51">
        <v>1</v>
      </c>
      <c r="K94" s="52">
        <f t="shared" si="6"/>
        <v>142.5</v>
      </c>
      <c r="L94" s="51">
        <v>1</v>
      </c>
      <c r="M94" s="29"/>
    </row>
    <row r="95" s="4" customFormat="1" ht="22" customHeight="1" spans="1:13">
      <c r="A95" s="29">
        <f t="shared" si="4"/>
        <v>93</v>
      </c>
      <c r="B95" s="49"/>
      <c r="C95" s="23"/>
      <c r="D95" s="23"/>
      <c r="E95" s="33"/>
      <c r="F95" s="26" t="s">
        <v>172</v>
      </c>
      <c r="G95" s="52">
        <v>69.2</v>
      </c>
      <c r="H95" s="51">
        <v>3</v>
      </c>
      <c r="I95" s="52">
        <v>72.5</v>
      </c>
      <c r="J95" s="51">
        <v>2</v>
      </c>
      <c r="K95" s="52">
        <f t="shared" si="6"/>
        <v>141.7</v>
      </c>
      <c r="L95" s="51">
        <v>2</v>
      </c>
      <c r="M95" s="29"/>
    </row>
    <row r="96" s="6" customFormat="1" ht="22" customHeight="1" spans="1:13">
      <c r="A96" s="29">
        <f t="shared" si="4"/>
        <v>94</v>
      </c>
      <c r="B96" s="63"/>
      <c r="C96" s="27"/>
      <c r="D96" s="27"/>
      <c r="E96" s="35"/>
      <c r="F96" s="55" t="s">
        <v>173</v>
      </c>
      <c r="G96" s="52">
        <v>69.05</v>
      </c>
      <c r="H96" s="62">
        <v>4</v>
      </c>
      <c r="I96" s="52">
        <v>71.5</v>
      </c>
      <c r="J96" s="51">
        <v>3</v>
      </c>
      <c r="K96" s="52">
        <f t="shared" si="6"/>
        <v>140.55</v>
      </c>
      <c r="L96" s="51">
        <v>3</v>
      </c>
      <c r="M96" s="62"/>
    </row>
    <row r="97" s="4" customFormat="1" ht="22" customHeight="1" spans="1:13">
      <c r="A97" s="29">
        <f t="shared" si="4"/>
        <v>95</v>
      </c>
      <c r="B97" s="49" t="s">
        <v>174</v>
      </c>
      <c r="C97" s="23" t="s">
        <v>175</v>
      </c>
      <c r="D97" s="23" t="s">
        <v>176</v>
      </c>
      <c r="E97" s="33">
        <v>1</v>
      </c>
      <c r="F97" s="26" t="s">
        <v>177</v>
      </c>
      <c r="G97" s="52">
        <v>75.2</v>
      </c>
      <c r="H97" s="26">
        <v>3</v>
      </c>
      <c r="I97" s="52">
        <v>74.3333333333333</v>
      </c>
      <c r="J97" s="51">
        <v>1</v>
      </c>
      <c r="K97" s="52">
        <f t="shared" si="6"/>
        <v>149.533333333333</v>
      </c>
      <c r="L97" s="51">
        <v>1</v>
      </c>
      <c r="M97" s="29"/>
    </row>
    <row r="98" s="4" customFormat="1" ht="22" customHeight="1" spans="1:13">
      <c r="A98" s="29">
        <f t="shared" si="4"/>
        <v>96</v>
      </c>
      <c r="B98" s="49"/>
      <c r="C98" s="23"/>
      <c r="D98" s="23"/>
      <c r="E98" s="33"/>
      <c r="F98" s="26" t="s">
        <v>178</v>
      </c>
      <c r="G98" s="52">
        <v>86.1</v>
      </c>
      <c r="H98" s="26">
        <v>1</v>
      </c>
      <c r="I98" s="52">
        <v>61.3333333333333</v>
      </c>
      <c r="J98" s="51">
        <v>3</v>
      </c>
      <c r="K98" s="52">
        <f t="shared" si="6"/>
        <v>147.433333333333</v>
      </c>
      <c r="L98" s="51">
        <v>2</v>
      </c>
      <c r="M98" s="29"/>
    </row>
    <row r="99" s="4" customFormat="1" ht="22" customHeight="1" spans="1:13">
      <c r="A99" s="29">
        <f t="shared" si="4"/>
        <v>97</v>
      </c>
      <c r="B99" s="49"/>
      <c r="C99" s="27"/>
      <c r="D99" s="27"/>
      <c r="E99" s="35"/>
      <c r="F99" s="26" t="s">
        <v>179</v>
      </c>
      <c r="G99" s="52">
        <v>60.2</v>
      </c>
      <c r="H99" s="26">
        <v>4</v>
      </c>
      <c r="I99" s="52">
        <v>67</v>
      </c>
      <c r="J99" s="51">
        <v>2</v>
      </c>
      <c r="K99" s="52">
        <f t="shared" si="6"/>
        <v>127.2</v>
      </c>
      <c r="L99" s="51">
        <v>3</v>
      </c>
      <c r="M99" s="29"/>
    </row>
    <row r="100" s="4" customFormat="1" ht="22" customHeight="1" spans="1:13">
      <c r="A100" s="29">
        <f t="shared" si="4"/>
        <v>98</v>
      </c>
      <c r="B100" s="49"/>
      <c r="C100" s="17" t="s">
        <v>180</v>
      </c>
      <c r="D100" s="17" t="s">
        <v>135</v>
      </c>
      <c r="E100" s="31">
        <v>1</v>
      </c>
      <c r="F100" s="26" t="s">
        <v>181</v>
      </c>
      <c r="G100" s="52">
        <v>61</v>
      </c>
      <c r="H100" s="26">
        <v>1</v>
      </c>
      <c r="I100" s="52">
        <v>67</v>
      </c>
      <c r="J100" s="51">
        <v>1</v>
      </c>
      <c r="K100" s="52">
        <f t="shared" si="6"/>
        <v>128</v>
      </c>
      <c r="L100" s="51">
        <v>1</v>
      </c>
      <c r="M100" s="29"/>
    </row>
    <row r="101" s="4" customFormat="1" ht="22" customHeight="1" spans="1:13">
      <c r="A101" s="29">
        <f t="shared" si="4"/>
        <v>99</v>
      </c>
      <c r="B101" s="49"/>
      <c r="C101" s="23"/>
      <c r="D101" s="23"/>
      <c r="E101" s="33"/>
      <c r="F101" s="26" t="s">
        <v>182</v>
      </c>
      <c r="G101" s="52">
        <v>57.8</v>
      </c>
      <c r="H101" s="26">
        <v>2</v>
      </c>
      <c r="I101" s="52">
        <v>65.3333333333333</v>
      </c>
      <c r="J101" s="51">
        <v>2</v>
      </c>
      <c r="K101" s="52">
        <f t="shared" si="6"/>
        <v>123.133333333333</v>
      </c>
      <c r="L101" s="51">
        <v>2</v>
      </c>
      <c r="M101" s="29"/>
    </row>
    <row r="102" s="6" customFormat="1" ht="22" customHeight="1" spans="1:13">
      <c r="A102" s="29">
        <f t="shared" si="4"/>
        <v>100</v>
      </c>
      <c r="B102" s="63"/>
      <c r="C102" s="27"/>
      <c r="D102" s="27"/>
      <c r="E102" s="35"/>
      <c r="F102" s="26" t="s">
        <v>183</v>
      </c>
      <c r="G102" s="52">
        <v>54.7</v>
      </c>
      <c r="H102" s="26">
        <v>3</v>
      </c>
      <c r="I102" s="52">
        <v>64</v>
      </c>
      <c r="J102" s="51">
        <v>3</v>
      </c>
      <c r="K102" s="52">
        <f t="shared" si="6"/>
        <v>118.7</v>
      </c>
      <c r="L102" s="51">
        <v>3</v>
      </c>
      <c r="M102" s="55"/>
    </row>
    <row r="103" s="4" customFormat="1" ht="31" customHeight="1" spans="1:13">
      <c r="A103" s="29">
        <f t="shared" si="4"/>
        <v>101</v>
      </c>
      <c r="B103" s="63" t="s">
        <v>92</v>
      </c>
      <c r="C103" s="26" t="s">
        <v>184</v>
      </c>
      <c r="D103" s="26" t="s">
        <v>185</v>
      </c>
      <c r="E103" s="29">
        <v>1</v>
      </c>
      <c r="F103" s="19" t="s">
        <v>186</v>
      </c>
      <c r="G103" s="52">
        <v>54</v>
      </c>
      <c r="H103" s="26">
        <v>1</v>
      </c>
      <c r="I103" s="52">
        <v>70.5</v>
      </c>
      <c r="J103" s="51">
        <v>1</v>
      </c>
      <c r="K103" s="52">
        <v>124.5</v>
      </c>
      <c r="L103" s="51">
        <v>1</v>
      </c>
      <c r="M103" s="29"/>
    </row>
    <row r="104" s="7" customFormat="1" ht="22" customHeight="1" spans="1:13">
      <c r="A104" s="29">
        <f t="shared" si="4"/>
        <v>102</v>
      </c>
      <c r="B104" s="73" t="s">
        <v>187</v>
      </c>
      <c r="C104" s="73" t="s">
        <v>188</v>
      </c>
      <c r="D104" s="73" t="s">
        <v>189</v>
      </c>
      <c r="E104" s="74">
        <v>2</v>
      </c>
      <c r="F104" s="75" t="s">
        <v>190</v>
      </c>
      <c r="G104" s="52">
        <v>82.8</v>
      </c>
      <c r="H104" s="26">
        <v>2</v>
      </c>
      <c r="I104" s="76">
        <v>73.5</v>
      </c>
      <c r="J104" s="51">
        <v>2</v>
      </c>
      <c r="K104" s="52">
        <f t="shared" ref="K104:K109" si="7">G104+I104</f>
        <v>156.3</v>
      </c>
      <c r="L104" s="77">
        <v>1</v>
      </c>
      <c r="M104" s="75"/>
    </row>
    <row r="105" s="7" customFormat="1" ht="22" customHeight="1" spans="1:13">
      <c r="A105" s="29">
        <f t="shared" si="4"/>
        <v>103</v>
      </c>
      <c r="B105" s="78"/>
      <c r="C105" s="78"/>
      <c r="D105" s="78"/>
      <c r="E105" s="79"/>
      <c r="F105" s="75" t="s">
        <v>191</v>
      </c>
      <c r="G105" s="52">
        <v>68.4</v>
      </c>
      <c r="H105" s="26">
        <v>11</v>
      </c>
      <c r="I105" s="76">
        <v>75.5</v>
      </c>
      <c r="J105" s="77">
        <v>1</v>
      </c>
      <c r="K105" s="52">
        <f t="shared" si="7"/>
        <v>143.9</v>
      </c>
      <c r="L105" s="77">
        <v>2</v>
      </c>
      <c r="M105" s="75"/>
    </row>
    <row r="106" s="7" customFormat="1" ht="22" customHeight="1" spans="1:13">
      <c r="A106" s="29">
        <f t="shared" si="4"/>
        <v>104</v>
      </c>
      <c r="B106" s="78"/>
      <c r="C106" s="78"/>
      <c r="D106" s="78"/>
      <c r="E106" s="79"/>
      <c r="F106" s="75" t="s">
        <v>192</v>
      </c>
      <c r="G106" s="52">
        <v>75.35</v>
      </c>
      <c r="H106" s="77">
        <v>7</v>
      </c>
      <c r="I106" s="76">
        <v>68</v>
      </c>
      <c r="J106" s="77">
        <v>3</v>
      </c>
      <c r="K106" s="80">
        <f t="shared" si="7"/>
        <v>143.35</v>
      </c>
      <c r="L106" s="77">
        <v>3</v>
      </c>
      <c r="M106" s="75"/>
    </row>
    <row r="107" s="7" customFormat="1" ht="22" customHeight="1" spans="1:13">
      <c r="A107" s="29">
        <f t="shared" si="4"/>
        <v>105</v>
      </c>
      <c r="B107" s="78"/>
      <c r="C107" s="78"/>
      <c r="D107" s="78"/>
      <c r="E107" s="79"/>
      <c r="F107" s="75" t="s">
        <v>193</v>
      </c>
      <c r="G107" s="80">
        <v>77.05</v>
      </c>
      <c r="H107" s="77">
        <v>3</v>
      </c>
      <c r="I107" s="76">
        <v>65.5</v>
      </c>
      <c r="J107" s="77">
        <v>5</v>
      </c>
      <c r="K107" s="80">
        <f t="shared" si="7"/>
        <v>142.55</v>
      </c>
      <c r="L107" s="77">
        <v>4</v>
      </c>
      <c r="M107" s="75"/>
    </row>
    <row r="108" s="7" customFormat="1" ht="22" customHeight="1" spans="1:13">
      <c r="A108" s="29">
        <f t="shared" si="4"/>
        <v>106</v>
      </c>
      <c r="B108" s="78"/>
      <c r="C108" s="78"/>
      <c r="D108" s="78"/>
      <c r="E108" s="79"/>
      <c r="F108" s="75" t="s">
        <v>194</v>
      </c>
      <c r="G108" s="80">
        <v>76.35</v>
      </c>
      <c r="H108" s="77">
        <v>4</v>
      </c>
      <c r="I108" s="76">
        <v>66</v>
      </c>
      <c r="J108" s="77">
        <v>4</v>
      </c>
      <c r="K108" s="80">
        <f t="shared" si="7"/>
        <v>142.35</v>
      </c>
      <c r="L108" s="77">
        <v>5</v>
      </c>
      <c r="M108" s="75"/>
    </row>
    <row r="109" s="8" customFormat="1" ht="22" customHeight="1" spans="1:13">
      <c r="A109" s="29">
        <f t="shared" si="4"/>
        <v>107</v>
      </c>
      <c r="B109" s="81"/>
      <c r="C109" s="81"/>
      <c r="D109" s="81"/>
      <c r="E109" s="82"/>
      <c r="F109" s="75" t="s">
        <v>195</v>
      </c>
      <c r="G109" s="80">
        <v>75.45</v>
      </c>
      <c r="H109" s="77">
        <v>6</v>
      </c>
      <c r="I109" s="76">
        <v>64</v>
      </c>
      <c r="J109" s="77">
        <v>6</v>
      </c>
      <c r="K109" s="80">
        <f t="shared" si="7"/>
        <v>139.45</v>
      </c>
      <c r="L109" s="77">
        <v>6</v>
      </c>
      <c r="M109" s="55"/>
    </row>
  </sheetData>
  <autoFilter xmlns:etc="http://www.wps.cn/officeDocument/2017/etCustomData" ref="A2:M109" etc:filterBottomFollowUsedRange="0">
    <extLst/>
  </autoFilter>
  <mergeCells count="101">
    <mergeCell ref="A1:M1"/>
    <mergeCell ref="B3:B22"/>
    <mergeCell ref="B23:B29"/>
    <mergeCell ref="B30:B38"/>
    <mergeCell ref="B39:B53"/>
    <mergeCell ref="B54:B55"/>
    <mergeCell ref="B56:B57"/>
    <mergeCell ref="B58:B59"/>
    <mergeCell ref="B60:B61"/>
    <mergeCell ref="B62:B67"/>
    <mergeCell ref="B68:B72"/>
    <mergeCell ref="B73:B75"/>
    <mergeCell ref="B76:B78"/>
    <mergeCell ref="B79:B82"/>
    <mergeCell ref="B84:B87"/>
    <mergeCell ref="B88:B90"/>
    <mergeCell ref="B91:B96"/>
    <mergeCell ref="B97:B102"/>
    <mergeCell ref="B104:B109"/>
    <mergeCell ref="C3:C13"/>
    <mergeCell ref="C14:C22"/>
    <mergeCell ref="C23:C26"/>
    <mergeCell ref="C27:C29"/>
    <mergeCell ref="C30:C36"/>
    <mergeCell ref="C37:C38"/>
    <mergeCell ref="C39:C44"/>
    <mergeCell ref="C45:C53"/>
    <mergeCell ref="C54:C55"/>
    <mergeCell ref="C56:C57"/>
    <mergeCell ref="C58:C59"/>
    <mergeCell ref="C60:C61"/>
    <mergeCell ref="C62:C64"/>
    <mergeCell ref="C65:C67"/>
    <mergeCell ref="C68:C70"/>
    <mergeCell ref="C71:C72"/>
    <mergeCell ref="C73:C75"/>
    <mergeCell ref="C76:C78"/>
    <mergeCell ref="C79:C82"/>
    <mergeCell ref="C84:C85"/>
    <mergeCell ref="C86:C87"/>
    <mergeCell ref="C88:C90"/>
    <mergeCell ref="C91:C93"/>
    <mergeCell ref="C94:C96"/>
    <mergeCell ref="C97:C99"/>
    <mergeCell ref="C100:C102"/>
    <mergeCell ref="C104:C109"/>
    <mergeCell ref="D3:D13"/>
    <mergeCell ref="D14:D22"/>
    <mergeCell ref="D23:D26"/>
    <mergeCell ref="D27:D29"/>
    <mergeCell ref="D30:D36"/>
    <mergeCell ref="D37:D38"/>
    <mergeCell ref="D39:D44"/>
    <mergeCell ref="D45:D53"/>
    <mergeCell ref="D54:D55"/>
    <mergeCell ref="D56:D57"/>
    <mergeCell ref="D58:D59"/>
    <mergeCell ref="D60:D61"/>
    <mergeCell ref="D62:D64"/>
    <mergeCell ref="D65:D67"/>
    <mergeCell ref="D68:D70"/>
    <mergeCell ref="D71:D72"/>
    <mergeCell ref="D73:D75"/>
    <mergeCell ref="D76:D78"/>
    <mergeCell ref="D79:D82"/>
    <mergeCell ref="D84:D85"/>
    <mergeCell ref="D86:D87"/>
    <mergeCell ref="D88:D90"/>
    <mergeCell ref="D91:D93"/>
    <mergeCell ref="D94:D96"/>
    <mergeCell ref="D97:D99"/>
    <mergeCell ref="D100:D102"/>
    <mergeCell ref="D104:D109"/>
    <mergeCell ref="E3:E13"/>
    <mergeCell ref="E14:E22"/>
    <mergeCell ref="E23:E26"/>
    <mergeCell ref="E27:E29"/>
    <mergeCell ref="E30:E36"/>
    <mergeCell ref="E37:E38"/>
    <mergeCell ref="E39:E44"/>
    <mergeCell ref="E45:E53"/>
    <mergeCell ref="E54:E55"/>
    <mergeCell ref="E56:E57"/>
    <mergeCell ref="E58:E59"/>
    <mergeCell ref="E60:E61"/>
    <mergeCell ref="E62:E64"/>
    <mergeCell ref="E65:E67"/>
    <mergeCell ref="E68:E70"/>
    <mergeCell ref="E71:E72"/>
    <mergeCell ref="E73:E75"/>
    <mergeCell ref="E76:E78"/>
    <mergeCell ref="E79:E82"/>
    <mergeCell ref="E84:E85"/>
    <mergeCell ref="E86:E87"/>
    <mergeCell ref="E88:E90"/>
    <mergeCell ref="E91:E93"/>
    <mergeCell ref="E94:E96"/>
    <mergeCell ref="E97:E99"/>
    <mergeCell ref="E100:E102"/>
    <mergeCell ref="E104:E109"/>
    <mergeCell ref="M3:M59"/>
  </mergeCells>
  <pageMargins left="0.739583333333333" right="0.739583333333333" top="0.739583333333333" bottom="0.739583333333333" header="0.5" footer="0.5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zhb</dc:creator>
  <cp:lastModifiedBy>zhb</cp:lastModifiedBy>
  <dcterms:created xsi:type="dcterms:W3CDTF">2025-07-31T03:10:00Z</dcterms:created>
  <dcterms:modified xsi:type="dcterms:W3CDTF">2026-06-02T09:34:55Z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81D969E805254A6DB64B71EB99E27032_13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