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Sheet1" sheetId="1" r:id="rId1"/>
  </sheets>
  <definedNames>
    <definedName name="_xlnm._FilterDatabase" localSheetId="0" hidden="1">Sheet1!$A$2:$M$113</definedName>
  </definedNames>
  <calcPr calcId="144525"/>
</workbook>
</file>

<file path=xl/sharedStrings.xml><?xml version="1.0" encoding="utf-8"?>
<sst xmlns="http://schemas.openxmlformats.org/spreadsheetml/2006/main" count="561" uniqueCount="219">
  <si>
    <t>江苏省地质局所属事业单位2025年公开招聘进入面试人员名单</t>
  </si>
  <si>
    <t>序号</t>
  </si>
  <si>
    <t>招聘单位</t>
  </si>
  <si>
    <t>岗位代码</t>
  </si>
  <si>
    <t>岗位名称</t>
  </si>
  <si>
    <t>招聘人数</t>
  </si>
  <si>
    <t>面试人员姓名</t>
  </si>
  <si>
    <t>笔试成绩</t>
  </si>
  <si>
    <t>笔试排名</t>
  </si>
  <si>
    <t>技能考核成绩</t>
  </si>
  <si>
    <t>技能考核排名</t>
  </si>
  <si>
    <t>笔试、技能考核两项总成绩</t>
  </si>
  <si>
    <t>成绩排名</t>
  </si>
  <si>
    <t>其他说明</t>
  </si>
  <si>
    <t>江苏省地质调查研究院</t>
  </si>
  <si>
    <t>A1</t>
  </si>
  <si>
    <t>地球物理勘探</t>
  </si>
  <si>
    <t>李鸿儒</t>
  </si>
  <si>
    <t>——</t>
  </si>
  <si>
    <t>本岗位直接面试</t>
  </si>
  <si>
    <t>江苏省地质局第一地质大队</t>
  </si>
  <si>
    <t>A2</t>
  </si>
  <si>
    <t>矿产勘查技术岗</t>
  </si>
  <si>
    <t>翟媛媛</t>
  </si>
  <si>
    <t>B1</t>
  </si>
  <si>
    <t>野外地质调查技术岗</t>
  </si>
  <si>
    <t>王健</t>
  </si>
  <si>
    <t>B2</t>
  </si>
  <si>
    <t>韩镐羽</t>
  </si>
  <si>
    <t>B3</t>
  </si>
  <si>
    <t>水土保持技术岗</t>
  </si>
  <si>
    <t>刘静</t>
  </si>
  <si>
    <t>牛常昊</t>
  </si>
  <si>
    <t>薛子静</t>
  </si>
  <si>
    <t>江苏省地质局第二地质大队</t>
  </si>
  <si>
    <t>B5</t>
  </si>
  <si>
    <t>地质资源与地质工程技术研究</t>
  </si>
  <si>
    <t>李硕</t>
  </si>
  <si>
    <t>江苏省地质局第三地质大队</t>
  </si>
  <si>
    <t>B10</t>
  </si>
  <si>
    <t>测绘地理信息技术研究开发</t>
  </si>
  <si>
    <t>1</t>
  </si>
  <si>
    <t>张雨霖</t>
  </si>
  <si>
    <t>2</t>
  </si>
  <si>
    <t>方季霏</t>
  </si>
  <si>
    <t>4</t>
  </si>
  <si>
    <t>赵琛旭</t>
  </si>
  <si>
    <t>3</t>
  </si>
  <si>
    <t>B11</t>
  </si>
  <si>
    <t>生态环境保护、土壤污染防治</t>
  </si>
  <si>
    <t>宋晨冉</t>
  </si>
  <si>
    <t>翟震宇</t>
  </si>
  <si>
    <t>张妍</t>
  </si>
  <si>
    <t>江苏省地质局第四地质大队</t>
  </si>
  <si>
    <t>B14</t>
  </si>
  <si>
    <t>测绘专业技术岗</t>
  </si>
  <si>
    <t>臧协超</t>
  </si>
  <si>
    <t>王崇</t>
  </si>
  <si>
    <t>王志旺</t>
  </si>
  <si>
    <r>
      <rPr>
        <sz val="11"/>
        <color theme="1"/>
        <rFont val="宋体"/>
        <charset val="134"/>
        <scheme val="minor"/>
      </rPr>
      <t>B</t>
    </r>
    <r>
      <rPr>
        <sz val="11"/>
        <color theme="1"/>
        <rFont val="宋体"/>
        <charset val="134"/>
        <scheme val="minor"/>
      </rPr>
      <t>15</t>
    </r>
  </si>
  <si>
    <t>生态环境地质调查与监测</t>
  </si>
  <si>
    <t>魏良宇</t>
  </si>
  <si>
    <t>李冲达</t>
  </si>
  <si>
    <t>李梦园</t>
  </si>
  <si>
    <t>江苏省地质局第五地质大队</t>
  </si>
  <si>
    <t>B16</t>
  </si>
  <si>
    <t>地质矿产勘查</t>
  </si>
  <si>
    <t>苏超星</t>
  </si>
  <si>
    <t>张羽</t>
  </si>
  <si>
    <t>B17</t>
  </si>
  <si>
    <t>地质工程</t>
  </si>
  <si>
    <t>黄顺</t>
  </si>
  <si>
    <t>B18</t>
  </si>
  <si>
    <t>测绘地理信息</t>
  </si>
  <si>
    <t>吴常旭</t>
  </si>
  <si>
    <t>贾民儒</t>
  </si>
  <si>
    <t>9</t>
  </si>
  <si>
    <t>唐路</t>
  </si>
  <si>
    <t>黄秋淞</t>
  </si>
  <si>
    <t>朱子正</t>
  </si>
  <si>
    <t>8</t>
  </si>
  <si>
    <t>姜泽</t>
  </si>
  <si>
    <t>5</t>
  </si>
  <si>
    <t>江苏省地质局第六地质大队</t>
  </si>
  <si>
    <t>B19</t>
  </si>
  <si>
    <t>地质勘查</t>
  </si>
  <si>
    <t>文源</t>
  </si>
  <si>
    <t>B21</t>
  </si>
  <si>
    <t>程少杰</t>
  </si>
  <si>
    <t>B22</t>
  </si>
  <si>
    <t>王子韵</t>
  </si>
  <si>
    <t>薛丰</t>
  </si>
  <si>
    <t>B23</t>
  </si>
  <si>
    <t>自然资源调查监测</t>
  </si>
  <si>
    <t>梁晶鹏</t>
  </si>
  <si>
    <t>徐一晗</t>
  </si>
  <si>
    <t>江苏省环境地质调查大队</t>
  </si>
  <si>
    <t>A3</t>
  </si>
  <si>
    <t>测绘
专业技术岗位</t>
  </si>
  <si>
    <t>沙磊</t>
  </si>
  <si>
    <t>周帆</t>
  </si>
  <si>
    <t>段举举</t>
  </si>
  <si>
    <t>B25</t>
  </si>
  <si>
    <t>工程地质、环境地质</t>
  </si>
  <si>
    <t>张仕骏</t>
  </si>
  <si>
    <t>康玥玥</t>
  </si>
  <si>
    <t>孙诗伟</t>
  </si>
  <si>
    <t>江苏省海洋地质调查院</t>
  </si>
  <si>
    <t>A4</t>
  </si>
  <si>
    <t>水工环地质专业技术岗1</t>
  </si>
  <si>
    <t>杨贵芳</t>
  </si>
  <si>
    <t>黄勇博</t>
  </si>
  <si>
    <t>A5</t>
  </si>
  <si>
    <t>水工环地质专业技术岗2</t>
  </si>
  <si>
    <t>王宝鹤</t>
  </si>
  <si>
    <t>何愿</t>
  </si>
  <si>
    <t>A6</t>
  </si>
  <si>
    <t>海洋地质专业技术岗</t>
  </si>
  <si>
    <t>梁飞刚</t>
  </si>
  <si>
    <t>B26</t>
  </si>
  <si>
    <t>遥感地质专业技术岗</t>
  </si>
  <si>
    <t>何琛</t>
  </si>
  <si>
    <t>杨海龙</t>
  </si>
  <si>
    <t>刘聪颖</t>
  </si>
  <si>
    <t>江苏省生态地质调查大队</t>
  </si>
  <si>
    <t>A7</t>
  </si>
  <si>
    <t>生态保护与修复</t>
  </si>
  <si>
    <t>关环环</t>
  </si>
  <si>
    <t>和华龙</t>
  </si>
  <si>
    <t>郑诗钰</t>
  </si>
  <si>
    <t>王武超</t>
  </si>
  <si>
    <t>徐瑞瑞</t>
  </si>
  <si>
    <t>郭雅欣</t>
  </si>
  <si>
    <t>樊秦亚</t>
  </si>
  <si>
    <t>何鹏</t>
  </si>
  <si>
    <t>王昱龙</t>
  </si>
  <si>
    <t>陈东强</t>
  </si>
  <si>
    <t>董歌</t>
  </si>
  <si>
    <t>周永</t>
  </si>
  <si>
    <t>戴维</t>
  </si>
  <si>
    <t>薛则禹</t>
  </si>
  <si>
    <t>晁会珍</t>
  </si>
  <si>
    <t>高毛</t>
  </si>
  <si>
    <t>郑慧杰</t>
  </si>
  <si>
    <t>张森</t>
  </si>
  <si>
    <t>杨军慧</t>
  </si>
  <si>
    <t>芦津</t>
  </si>
  <si>
    <t>易佳慧</t>
  </si>
  <si>
    <t>荆珂</t>
  </si>
  <si>
    <t>陆奕秋</t>
  </si>
  <si>
    <t>马丁</t>
  </si>
  <si>
    <t>赵君</t>
  </si>
  <si>
    <t>李闻欣</t>
  </si>
  <si>
    <t>朱翔</t>
  </si>
  <si>
    <t>杨耀</t>
  </si>
  <si>
    <t>杜存浩</t>
  </si>
  <si>
    <t>王宗松</t>
  </si>
  <si>
    <t>郭亮</t>
  </si>
  <si>
    <t>B27</t>
  </si>
  <si>
    <t>生态地质调查</t>
  </si>
  <si>
    <t>梁烨坪</t>
  </si>
  <si>
    <t>李想</t>
  </si>
  <si>
    <t>成淑妍</t>
  </si>
  <si>
    <t>江苏省新能源地质调查大队</t>
  </si>
  <si>
    <t>B28</t>
  </si>
  <si>
    <t>地球物理岗</t>
  </si>
  <si>
    <t>张衍</t>
  </si>
  <si>
    <t>姚亦姜</t>
  </si>
  <si>
    <t>B29</t>
  </si>
  <si>
    <t>地热调查岗</t>
  </si>
  <si>
    <t>徐菲</t>
  </si>
  <si>
    <t>周露露</t>
  </si>
  <si>
    <t>B30</t>
  </si>
  <si>
    <t>地质调查岗</t>
  </si>
  <si>
    <t>吕聪聪</t>
  </si>
  <si>
    <t>江苏省核工业地质调查大队</t>
  </si>
  <si>
    <t>B31</t>
  </si>
  <si>
    <t>王茂顿</t>
  </si>
  <si>
    <t>汪雨婷</t>
  </si>
  <si>
    <t>叶桂琦</t>
  </si>
  <si>
    <t>江苏省水文地质工程地质调查大队</t>
  </si>
  <si>
    <t>B33</t>
  </si>
  <si>
    <t>水文地质技术岗</t>
  </si>
  <si>
    <t>张鑫浩</t>
  </si>
  <si>
    <t>周越泉</t>
  </si>
  <si>
    <t>姜壮</t>
  </si>
  <si>
    <t>唐一率</t>
  </si>
  <si>
    <t>黄炎</t>
  </si>
  <si>
    <t>江苏省地质勘查技术院</t>
  </si>
  <si>
    <t>B35</t>
  </si>
  <si>
    <t>矿产勘查</t>
  </si>
  <si>
    <t>方舟</t>
  </si>
  <si>
    <t>江苏省地质局资源调查与评价院</t>
  </si>
  <si>
    <t>B36</t>
  </si>
  <si>
    <t>水文地质与水资源调查、信息数据处理分析</t>
  </si>
  <si>
    <t>孙雪莹</t>
  </si>
  <si>
    <t>江苏省地质测绘大队</t>
  </si>
  <si>
    <t>B37</t>
  </si>
  <si>
    <t>测绘地理信息数据处理、系统开发</t>
  </si>
  <si>
    <t>苏逸凡</t>
  </si>
  <si>
    <t>张淼</t>
  </si>
  <si>
    <t>张凌霄</t>
  </si>
  <si>
    <t>B38</t>
  </si>
  <si>
    <t>测绘地理信息与遥感技术研发应用</t>
  </si>
  <si>
    <t>周彤</t>
  </si>
  <si>
    <t>仲原</t>
  </si>
  <si>
    <t>B39</t>
  </si>
  <si>
    <t>测绘地理信息数据采集、处理及技术研发</t>
  </si>
  <si>
    <t>刘天逸</t>
  </si>
  <si>
    <t>崔磊</t>
  </si>
  <si>
    <t>李小昱</t>
  </si>
  <si>
    <t>江苏省地质局大数据中心</t>
  </si>
  <si>
    <t>A8</t>
  </si>
  <si>
    <t>大数据处理分析岗</t>
  </si>
  <si>
    <t>许雅婷</t>
  </si>
  <si>
    <t>刘芮彤</t>
  </si>
  <si>
    <t>孙月敏</t>
  </si>
  <si>
    <t>朱峰</t>
  </si>
  <si>
    <t>范昊天</t>
  </si>
</sst>
</file>

<file path=xl/styles.xml><?xml version="1.0" encoding="utf-8"?>
<styleSheet xmlns="http://schemas.openxmlformats.org/spreadsheetml/2006/main">
  <numFmts count="5">
    <numFmt numFmtId="176" formatCode="0.00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6"/>
      <color theme="1"/>
      <name val="方正小标宋_GBK"/>
      <charset val="134"/>
    </font>
    <font>
      <sz val="11"/>
      <color rgb="FF222222"/>
      <name val="黑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17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0" fillId="27" borderId="13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2" fillId="29" borderId="13" applyNumberFormat="0" applyAlignment="0" applyProtection="0">
      <alignment vertical="center"/>
    </xf>
    <xf numFmtId="0" fontId="21" fillId="27" borderId="14" applyNumberFormat="0" applyAlignment="0" applyProtection="0">
      <alignment vertical="center"/>
    </xf>
    <xf numFmtId="0" fontId="23" fillId="31" borderId="15" applyNumberFormat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0" fillId="9" borderId="9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176" fontId="0" fillId="0" borderId="0" xfId="0" applyNumberFormat="1" applyFill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/>
    </xf>
    <xf numFmtId="176" fontId="2" fillId="0" borderId="3" xfId="0" applyNumberFormat="1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176" fontId="4" fillId="0" borderId="5" xfId="0" applyNumberFormat="1" applyFont="1" applyFill="1" applyBorder="1" applyAlignment="1">
      <alignment horizontal="center" vertical="center"/>
    </xf>
    <xf numFmtId="0" fontId="4" fillId="0" borderId="5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176" fontId="1" fillId="0" borderId="8" xfId="0" applyNumberFormat="1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13"/>
  <sheetViews>
    <sheetView tabSelected="1" zoomScale="70" zoomScaleNormal="70" workbookViewId="0">
      <pane ySplit="2" topLeftCell="A3" activePane="bottomLeft" state="frozen"/>
      <selection/>
      <selection pane="bottomLeft" activeCell="C4" sqref="C4"/>
    </sheetView>
  </sheetViews>
  <sheetFormatPr defaultColWidth="8.725" defaultRowHeight="13.5"/>
  <cols>
    <col min="1" max="1" width="7" style="2" customWidth="1"/>
    <col min="2" max="2" width="12.1833333333333" style="2" customWidth="1"/>
    <col min="3" max="3" width="8.725" style="2"/>
    <col min="4" max="4" width="15.8916666666667" style="3" customWidth="1"/>
    <col min="5" max="6" width="8.725" style="2"/>
    <col min="7" max="7" width="8.725" style="4" customWidth="1"/>
    <col min="8" max="8" width="9.09166666666667" style="2" customWidth="1"/>
    <col min="9" max="9" width="9.09166666666667" style="4" customWidth="1"/>
    <col min="10" max="10" width="9.275" style="2" customWidth="1"/>
    <col min="11" max="11" width="14.9083333333333" style="2" customWidth="1"/>
    <col min="12" max="12" width="13" style="2" customWidth="1"/>
    <col min="13" max="13" width="17.3666666666667" style="2" customWidth="1"/>
    <col min="14" max="14" width="11.3" customWidth="1"/>
  </cols>
  <sheetData>
    <row r="1" ht="31" customHeight="1" spans="1:13">
      <c r="A1" s="5" t="s">
        <v>0</v>
      </c>
      <c r="B1" s="6"/>
      <c r="C1" s="6"/>
      <c r="D1" s="6"/>
      <c r="E1" s="6"/>
      <c r="F1" s="6"/>
      <c r="G1" s="18"/>
      <c r="H1" s="6"/>
      <c r="I1" s="32"/>
      <c r="J1" s="33"/>
      <c r="K1" s="33"/>
      <c r="L1" s="33"/>
      <c r="M1" s="33"/>
    </row>
    <row r="2" ht="35" customHeight="1" spans="1:13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19" t="s">
        <v>7</v>
      </c>
      <c r="H2" s="7" t="s">
        <v>8</v>
      </c>
      <c r="I2" s="19" t="s">
        <v>9</v>
      </c>
      <c r="J2" s="7" t="s">
        <v>10</v>
      </c>
      <c r="K2" s="7" t="s">
        <v>11</v>
      </c>
      <c r="L2" s="7" t="s">
        <v>12</v>
      </c>
      <c r="M2" s="7" t="s">
        <v>13</v>
      </c>
    </row>
    <row r="3" customFormat="1" ht="28" customHeight="1" spans="1:13">
      <c r="A3" s="8">
        <v>1</v>
      </c>
      <c r="B3" s="9" t="s">
        <v>14</v>
      </c>
      <c r="C3" s="9" t="s">
        <v>15</v>
      </c>
      <c r="D3" s="9" t="s">
        <v>16</v>
      </c>
      <c r="E3" s="9">
        <v>1</v>
      </c>
      <c r="F3" s="9" t="s">
        <v>17</v>
      </c>
      <c r="G3" s="20" t="s">
        <v>18</v>
      </c>
      <c r="H3" s="21" t="s">
        <v>18</v>
      </c>
      <c r="I3" s="20" t="s">
        <v>18</v>
      </c>
      <c r="J3" s="21" t="s">
        <v>18</v>
      </c>
      <c r="K3" s="34" t="s">
        <v>18</v>
      </c>
      <c r="L3" s="21" t="s">
        <v>18</v>
      </c>
      <c r="M3" s="17" t="s">
        <v>19</v>
      </c>
    </row>
    <row r="4" s="1" customFormat="1" ht="26.5" customHeight="1" spans="1:13">
      <c r="A4" s="8">
        <f>ROW()-2</f>
        <v>2</v>
      </c>
      <c r="B4" s="10" t="s">
        <v>20</v>
      </c>
      <c r="C4" s="11" t="s">
        <v>21</v>
      </c>
      <c r="D4" s="11" t="s">
        <v>22</v>
      </c>
      <c r="E4" s="8">
        <v>1</v>
      </c>
      <c r="F4" s="9" t="s">
        <v>23</v>
      </c>
      <c r="G4" s="20" t="s">
        <v>18</v>
      </c>
      <c r="H4" s="21" t="s">
        <v>18</v>
      </c>
      <c r="I4" s="20" t="s">
        <v>18</v>
      </c>
      <c r="J4" s="21" t="s">
        <v>18</v>
      </c>
      <c r="K4" s="34" t="s">
        <v>18</v>
      </c>
      <c r="L4" s="21" t="s">
        <v>18</v>
      </c>
      <c r="M4" s="17" t="s">
        <v>19</v>
      </c>
    </row>
    <row r="5" s="1" customFormat="1" ht="26.5" customHeight="1" spans="1:13">
      <c r="A5" s="8">
        <f t="shared" ref="A5:A14" si="0">ROW()-2</f>
        <v>3</v>
      </c>
      <c r="B5" s="12"/>
      <c r="C5" s="11" t="s">
        <v>24</v>
      </c>
      <c r="D5" s="11" t="s">
        <v>25</v>
      </c>
      <c r="E5" s="8">
        <v>1</v>
      </c>
      <c r="F5" s="9" t="s">
        <v>26</v>
      </c>
      <c r="G5" s="20">
        <v>55.5</v>
      </c>
      <c r="H5" s="21">
        <v>1</v>
      </c>
      <c r="I5" s="20">
        <v>82</v>
      </c>
      <c r="J5" s="21">
        <v>1</v>
      </c>
      <c r="K5" s="20">
        <f>G5+I5</f>
        <v>137.5</v>
      </c>
      <c r="L5" s="21">
        <v>1</v>
      </c>
      <c r="M5" s="8"/>
    </row>
    <row r="6" s="1" customFormat="1" ht="26.5" customHeight="1" spans="1:13">
      <c r="A6" s="8">
        <f t="shared" si="0"/>
        <v>4</v>
      </c>
      <c r="B6" s="12"/>
      <c r="C6" s="11" t="s">
        <v>27</v>
      </c>
      <c r="D6" s="11" t="s">
        <v>25</v>
      </c>
      <c r="E6" s="8">
        <v>1</v>
      </c>
      <c r="F6" s="9" t="s">
        <v>28</v>
      </c>
      <c r="G6" s="20">
        <v>56</v>
      </c>
      <c r="H6" s="21">
        <v>1</v>
      </c>
      <c r="I6" s="20">
        <v>65</v>
      </c>
      <c r="J6" s="21">
        <v>1</v>
      </c>
      <c r="K6" s="20">
        <f>G6+I6</f>
        <v>121</v>
      </c>
      <c r="L6" s="21">
        <v>1</v>
      </c>
      <c r="M6" s="8"/>
    </row>
    <row r="7" s="1" customFormat="1" ht="26.5" customHeight="1" spans="1:13">
      <c r="A7" s="8">
        <f t="shared" si="0"/>
        <v>5</v>
      </c>
      <c r="B7" s="12"/>
      <c r="C7" s="13" t="s">
        <v>29</v>
      </c>
      <c r="D7" s="13" t="s">
        <v>30</v>
      </c>
      <c r="E7" s="22">
        <v>1</v>
      </c>
      <c r="F7" s="9" t="s">
        <v>31</v>
      </c>
      <c r="G7" s="20">
        <v>61.5</v>
      </c>
      <c r="H7" s="21">
        <v>2</v>
      </c>
      <c r="I7" s="20">
        <v>72</v>
      </c>
      <c r="J7" s="21">
        <v>1</v>
      </c>
      <c r="K7" s="20">
        <f>G7+I7</f>
        <v>133.5</v>
      </c>
      <c r="L7" s="21">
        <v>1</v>
      </c>
      <c r="M7" s="8"/>
    </row>
    <row r="8" s="1" customFormat="1" ht="26.5" customHeight="1" spans="1:13">
      <c r="A8" s="8">
        <f t="shared" si="0"/>
        <v>6</v>
      </c>
      <c r="B8" s="12"/>
      <c r="C8" s="14"/>
      <c r="D8" s="14"/>
      <c r="E8" s="23"/>
      <c r="F8" s="9" t="s">
        <v>32</v>
      </c>
      <c r="G8" s="20">
        <v>65.5</v>
      </c>
      <c r="H8" s="21">
        <v>1</v>
      </c>
      <c r="I8" s="20">
        <v>67.5</v>
      </c>
      <c r="J8" s="21">
        <v>2</v>
      </c>
      <c r="K8" s="20">
        <f>G8+I8</f>
        <v>133</v>
      </c>
      <c r="L8" s="21">
        <v>2</v>
      </c>
      <c r="M8" s="8"/>
    </row>
    <row r="9" s="1" customFormat="1" ht="26.5" customHeight="1" spans="1:13">
      <c r="A9" s="8">
        <f t="shared" si="0"/>
        <v>7</v>
      </c>
      <c r="B9" s="15"/>
      <c r="C9" s="16"/>
      <c r="D9" s="16"/>
      <c r="E9" s="24"/>
      <c r="F9" s="11" t="s">
        <v>33</v>
      </c>
      <c r="G9" s="20">
        <v>56.5</v>
      </c>
      <c r="H9" s="21">
        <v>3</v>
      </c>
      <c r="I9" s="20">
        <v>65.5</v>
      </c>
      <c r="J9" s="21">
        <v>3</v>
      </c>
      <c r="K9" s="20">
        <f>G9+I9</f>
        <v>122</v>
      </c>
      <c r="L9" s="21">
        <v>3</v>
      </c>
      <c r="M9" s="8"/>
    </row>
    <row r="10" s="1" customFormat="1" ht="36" customHeight="1" spans="1:13">
      <c r="A10" s="8">
        <f t="shared" si="0"/>
        <v>8</v>
      </c>
      <c r="B10" s="17" t="s">
        <v>34</v>
      </c>
      <c r="C10" s="11" t="s">
        <v>35</v>
      </c>
      <c r="D10" s="11" t="s">
        <v>36</v>
      </c>
      <c r="E10" s="8">
        <v>1</v>
      </c>
      <c r="F10" s="9" t="s">
        <v>37</v>
      </c>
      <c r="G10" s="20">
        <v>61</v>
      </c>
      <c r="H10" s="21">
        <v>1</v>
      </c>
      <c r="I10" s="20">
        <v>72.5</v>
      </c>
      <c r="J10" s="21">
        <v>1</v>
      </c>
      <c r="K10" s="20">
        <f t="shared" ref="K10:K37" si="1">G10+I10</f>
        <v>133.5</v>
      </c>
      <c r="L10" s="21">
        <v>1</v>
      </c>
      <c r="M10" s="8"/>
    </row>
    <row r="11" s="1" customFormat="1" ht="26.5" customHeight="1" spans="1:13">
      <c r="A11" s="8">
        <f t="shared" si="0"/>
        <v>9</v>
      </c>
      <c r="B11" s="10" t="s">
        <v>38</v>
      </c>
      <c r="C11" s="13" t="s">
        <v>39</v>
      </c>
      <c r="D11" s="13" t="s">
        <v>40</v>
      </c>
      <c r="E11" s="22" t="s">
        <v>41</v>
      </c>
      <c r="F11" s="9" t="s">
        <v>42</v>
      </c>
      <c r="G11" s="20">
        <v>55</v>
      </c>
      <c r="H11" s="21" t="s">
        <v>43</v>
      </c>
      <c r="I11" s="20">
        <v>76</v>
      </c>
      <c r="J11" s="21" t="s">
        <v>41</v>
      </c>
      <c r="K11" s="20">
        <f t="shared" si="1"/>
        <v>131</v>
      </c>
      <c r="L11" s="21" t="s">
        <v>41</v>
      </c>
      <c r="M11" s="8"/>
    </row>
    <row r="12" s="1" customFormat="1" ht="26.5" customHeight="1" spans="1:13">
      <c r="A12" s="8">
        <f t="shared" si="0"/>
        <v>10</v>
      </c>
      <c r="B12" s="12"/>
      <c r="C12" s="14"/>
      <c r="D12" s="14"/>
      <c r="E12" s="23"/>
      <c r="F12" s="9" t="s">
        <v>44</v>
      </c>
      <c r="G12" s="20">
        <v>50.5</v>
      </c>
      <c r="H12" s="21" t="s">
        <v>45</v>
      </c>
      <c r="I12" s="20">
        <v>71.5</v>
      </c>
      <c r="J12" s="21" t="s">
        <v>43</v>
      </c>
      <c r="K12" s="20">
        <f t="shared" si="1"/>
        <v>122</v>
      </c>
      <c r="L12" s="21" t="s">
        <v>43</v>
      </c>
      <c r="M12" s="8"/>
    </row>
    <row r="13" s="1" customFormat="1" ht="26.5" customHeight="1" spans="1:13">
      <c r="A13" s="8">
        <f t="shared" si="0"/>
        <v>11</v>
      </c>
      <c r="B13" s="12"/>
      <c r="C13" s="16"/>
      <c r="D13" s="16"/>
      <c r="E13" s="24"/>
      <c r="F13" s="9" t="s">
        <v>46</v>
      </c>
      <c r="G13" s="20">
        <v>56.5</v>
      </c>
      <c r="H13" s="21" t="s">
        <v>41</v>
      </c>
      <c r="I13" s="20">
        <v>60.5</v>
      </c>
      <c r="J13" s="21" t="s">
        <v>47</v>
      </c>
      <c r="K13" s="20">
        <f t="shared" si="1"/>
        <v>117</v>
      </c>
      <c r="L13" s="21" t="s">
        <v>47</v>
      </c>
      <c r="M13" s="8"/>
    </row>
    <row r="14" s="1" customFormat="1" ht="26.5" customHeight="1" spans="1:13">
      <c r="A14" s="8">
        <f t="shared" si="0"/>
        <v>12</v>
      </c>
      <c r="B14" s="12"/>
      <c r="C14" s="13" t="s">
        <v>48</v>
      </c>
      <c r="D14" s="13" t="s">
        <v>49</v>
      </c>
      <c r="E14" s="22" t="s">
        <v>41</v>
      </c>
      <c r="F14" s="9" t="s">
        <v>50</v>
      </c>
      <c r="G14" s="20">
        <v>75.5</v>
      </c>
      <c r="H14" s="20" t="s">
        <v>41</v>
      </c>
      <c r="I14" s="20">
        <v>87</v>
      </c>
      <c r="J14" s="21" t="s">
        <v>41</v>
      </c>
      <c r="K14" s="20">
        <f t="shared" si="1"/>
        <v>162.5</v>
      </c>
      <c r="L14" s="21" t="s">
        <v>41</v>
      </c>
      <c r="M14" s="8"/>
    </row>
    <row r="15" s="1" customFormat="1" ht="26.5" customHeight="1" spans="1:13">
      <c r="A15" s="8">
        <f t="shared" ref="A15:A24" si="2">ROW()-2</f>
        <v>13</v>
      </c>
      <c r="B15" s="12"/>
      <c r="C15" s="14"/>
      <c r="D15" s="14"/>
      <c r="E15" s="23"/>
      <c r="F15" s="9" t="s">
        <v>51</v>
      </c>
      <c r="G15" s="20">
        <v>73.5</v>
      </c>
      <c r="H15" s="21" t="s">
        <v>43</v>
      </c>
      <c r="I15" s="20">
        <v>75.5</v>
      </c>
      <c r="J15" s="21" t="s">
        <v>47</v>
      </c>
      <c r="K15" s="20">
        <f t="shared" si="1"/>
        <v>149</v>
      </c>
      <c r="L15" s="21" t="s">
        <v>43</v>
      </c>
      <c r="M15" s="8"/>
    </row>
    <row r="16" s="1" customFormat="1" ht="26.5" customHeight="1" spans="1:13">
      <c r="A16" s="8">
        <f t="shared" si="2"/>
        <v>14</v>
      </c>
      <c r="B16" s="15"/>
      <c r="C16" s="16"/>
      <c r="D16" s="16"/>
      <c r="E16" s="24"/>
      <c r="F16" s="9" t="s">
        <v>52</v>
      </c>
      <c r="G16" s="20">
        <v>66.5</v>
      </c>
      <c r="H16" s="21" t="s">
        <v>47</v>
      </c>
      <c r="I16" s="20">
        <v>82</v>
      </c>
      <c r="J16" s="21" t="s">
        <v>43</v>
      </c>
      <c r="K16" s="20">
        <f t="shared" si="1"/>
        <v>148.5</v>
      </c>
      <c r="L16" s="21" t="s">
        <v>47</v>
      </c>
      <c r="M16" s="8"/>
    </row>
    <row r="17" s="1" customFormat="1" ht="26.5" customHeight="1" spans="1:13">
      <c r="A17" s="8">
        <f t="shared" si="2"/>
        <v>15</v>
      </c>
      <c r="B17" s="10" t="s">
        <v>53</v>
      </c>
      <c r="C17" s="13" t="s">
        <v>54</v>
      </c>
      <c r="D17" s="13" t="s">
        <v>55</v>
      </c>
      <c r="E17" s="22">
        <v>1</v>
      </c>
      <c r="F17" s="9" t="s">
        <v>56</v>
      </c>
      <c r="G17" s="20">
        <v>56.5</v>
      </c>
      <c r="H17" s="21">
        <v>2</v>
      </c>
      <c r="I17" s="20">
        <v>71.5</v>
      </c>
      <c r="J17" s="21">
        <v>2</v>
      </c>
      <c r="K17" s="20">
        <f t="shared" si="1"/>
        <v>128</v>
      </c>
      <c r="L17" s="21">
        <v>1</v>
      </c>
      <c r="M17" s="8"/>
    </row>
    <row r="18" s="1" customFormat="1" ht="26.5" customHeight="1" spans="1:13">
      <c r="A18" s="8">
        <f t="shared" si="2"/>
        <v>16</v>
      </c>
      <c r="B18" s="12"/>
      <c r="C18" s="14"/>
      <c r="D18" s="14"/>
      <c r="E18" s="23"/>
      <c r="F18" s="9" t="s">
        <v>57</v>
      </c>
      <c r="G18" s="20">
        <v>51.5</v>
      </c>
      <c r="H18" s="21">
        <v>3</v>
      </c>
      <c r="I18" s="20">
        <v>75</v>
      </c>
      <c r="J18" s="21">
        <v>1</v>
      </c>
      <c r="K18" s="20">
        <f t="shared" si="1"/>
        <v>126.5</v>
      </c>
      <c r="L18" s="21">
        <v>2</v>
      </c>
      <c r="M18" s="8"/>
    </row>
    <row r="19" s="1" customFormat="1" ht="26.5" customHeight="1" spans="1:13">
      <c r="A19" s="8">
        <f t="shared" si="2"/>
        <v>17</v>
      </c>
      <c r="B19" s="12"/>
      <c r="C19" s="16"/>
      <c r="D19" s="16"/>
      <c r="E19" s="24"/>
      <c r="F19" s="9" t="s">
        <v>58</v>
      </c>
      <c r="G19" s="20">
        <v>57.5</v>
      </c>
      <c r="H19" s="21">
        <v>1</v>
      </c>
      <c r="I19" s="20">
        <v>64.5</v>
      </c>
      <c r="J19" s="21">
        <v>3</v>
      </c>
      <c r="K19" s="20">
        <f t="shared" si="1"/>
        <v>122</v>
      </c>
      <c r="L19" s="21">
        <v>3</v>
      </c>
      <c r="M19" s="8"/>
    </row>
    <row r="20" s="1" customFormat="1" ht="26.5" customHeight="1" spans="1:13">
      <c r="A20" s="8">
        <f t="shared" si="2"/>
        <v>18</v>
      </c>
      <c r="B20" s="12"/>
      <c r="C20" s="13" t="s">
        <v>59</v>
      </c>
      <c r="D20" s="13" t="s">
        <v>60</v>
      </c>
      <c r="E20" s="22">
        <v>1</v>
      </c>
      <c r="F20" s="9" t="s">
        <v>61</v>
      </c>
      <c r="G20" s="20">
        <v>50.5</v>
      </c>
      <c r="H20" s="21">
        <v>3</v>
      </c>
      <c r="I20" s="20">
        <v>75</v>
      </c>
      <c r="J20" s="21">
        <v>1</v>
      </c>
      <c r="K20" s="20">
        <f t="shared" si="1"/>
        <v>125.5</v>
      </c>
      <c r="L20" s="21">
        <v>1</v>
      </c>
      <c r="M20" s="8"/>
    </row>
    <row r="21" s="1" customFormat="1" ht="26.5" customHeight="1" spans="1:13">
      <c r="A21" s="8">
        <f t="shared" si="2"/>
        <v>19</v>
      </c>
      <c r="B21" s="12"/>
      <c r="C21" s="14"/>
      <c r="D21" s="14"/>
      <c r="E21" s="23"/>
      <c r="F21" s="9" t="s">
        <v>62</v>
      </c>
      <c r="G21" s="20">
        <v>53</v>
      </c>
      <c r="H21" s="21">
        <v>1</v>
      </c>
      <c r="I21" s="20">
        <v>68</v>
      </c>
      <c r="J21" s="21">
        <v>3</v>
      </c>
      <c r="K21" s="20">
        <f t="shared" si="1"/>
        <v>121</v>
      </c>
      <c r="L21" s="21">
        <v>2</v>
      </c>
      <c r="M21" s="8"/>
    </row>
    <row r="22" s="1" customFormat="1" ht="26.5" customHeight="1" spans="1:13">
      <c r="A22" s="8">
        <f t="shared" si="2"/>
        <v>20</v>
      </c>
      <c r="B22" s="15"/>
      <c r="C22" s="16"/>
      <c r="D22" s="16"/>
      <c r="E22" s="24"/>
      <c r="F22" s="9" t="s">
        <v>63</v>
      </c>
      <c r="G22" s="20">
        <v>51.5</v>
      </c>
      <c r="H22" s="21">
        <v>2</v>
      </c>
      <c r="I22" s="20">
        <v>68.5</v>
      </c>
      <c r="J22" s="21">
        <v>2</v>
      </c>
      <c r="K22" s="20">
        <f t="shared" si="1"/>
        <v>120</v>
      </c>
      <c r="L22" s="21">
        <v>3</v>
      </c>
      <c r="M22" s="8"/>
    </row>
    <row r="23" s="1" customFormat="1" ht="26.5" customHeight="1" spans="1:13">
      <c r="A23" s="8">
        <f t="shared" si="2"/>
        <v>21</v>
      </c>
      <c r="B23" s="10" t="s">
        <v>64</v>
      </c>
      <c r="C23" s="13" t="s">
        <v>65</v>
      </c>
      <c r="D23" s="11" t="s">
        <v>66</v>
      </c>
      <c r="E23" s="22">
        <v>3</v>
      </c>
      <c r="F23" s="9" t="s">
        <v>67</v>
      </c>
      <c r="G23" s="20">
        <v>50</v>
      </c>
      <c r="H23" s="21" t="s">
        <v>47</v>
      </c>
      <c r="I23" s="20">
        <v>75.5</v>
      </c>
      <c r="J23" s="21">
        <v>1</v>
      </c>
      <c r="K23" s="20">
        <f t="shared" si="1"/>
        <v>125.5</v>
      </c>
      <c r="L23" s="21">
        <v>1</v>
      </c>
      <c r="M23" s="8"/>
    </row>
    <row r="24" s="1" customFormat="1" ht="26.5" customHeight="1" spans="1:13">
      <c r="A24" s="8">
        <f t="shared" si="2"/>
        <v>22</v>
      </c>
      <c r="B24" s="12"/>
      <c r="C24" s="16"/>
      <c r="D24" s="11" t="s">
        <v>66</v>
      </c>
      <c r="E24" s="24"/>
      <c r="F24" s="9" t="s">
        <v>68</v>
      </c>
      <c r="G24" s="20">
        <v>54.5</v>
      </c>
      <c r="H24" s="21" t="s">
        <v>41</v>
      </c>
      <c r="I24" s="20">
        <v>70.5</v>
      </c>
      <c r="J24" s="21">
        <v>2</v>
      </c>
      <c r="K24" s="20">
        <f t="shared" si="1"/>
        <v>125</v>
      </c>
      <c r="L24" s="21">
        <v>2</v>
      </c>
      <c r="M24" s="8"/>
    </row>
    <row r="25" s="1" customFormat="1" ht="26.5" customHeight="1" spans="1:13">
      <c r="A25" s="8">
        <f t="shared" ref="A25:A43" si="3">ROW()-2</f>
        <v>23</v>
      </c>
      <c r="B25" s="12"/>
      <c r="C25" s="11" t="s">
        <v>69</v>
      </c>
      <c r="D25" s="11" t="s">
        <v>70</v>
      </c>
      <c r="E25" s="8">
        <v>1</v>
      </c>
      <c r="F25" s="9" t="s">
        <v>71</v>
      </c>
      <c r="G25" s="20">
        <v>51</v>
      </c>
      <c r="H25" s="21" t="s">
        <v>41</v>
      </c>
      <c r="I25" s="20">
        <v>63</v>
      </c>
      <c r="J25" s="21">
        <v>1</v>
      </c>
      <c r="K25" s="20">
        <f t="shared" si="1"/>
        <v>114</v>
      </c>
      <c r="L25" s="21">
        <v>1</v>
      </c>
      <c r="M25" s="8"/>
    </row>
    <row r="26" s="1" customFormat="1" ht="26.5" customHeight="1" spans="1:13">
      <c r="A26" s="8">
        <f t="shared" si="3"/>
        <v>24</v>
      </c>
      <c r="B26" s="12"/>
      <c r="C26" s="13" t="s">
        <v>72</v>
      </c>
      <c r="D26" s="11" t="s">
        <v>73</v>
      </c>
      <c r="E26" s="22">
        <v>2</v>
      </c>
      <c r="F26" s="9" t="s">
        <v>74</v>
      </c>
      <c r="G26" s="20">
        <v>59.5</v>
      </c>
      <c r="H26" s="21" t="s">
        <v>41</v>
      </c>
      <c r="I26" s="20">
        <v>82.5</v>
      </c>
      <c r="J26" s="21">
        <v>2</v>
      </c>
      <c r="K26" s="20">
        <f t="shared" si="1"/>
        <v>142</v>
      </c>
      <c r="L26" s="21">
        <v>1</v>
      </c>
      <c r="M26" s="8"/>
    </row>
    <row r="27" s="1" customFormat="1" ht="26.5" customHeight="1" spans="1:13">
      <c r="A27" s="8">
        <f t="shared" si="3"/>
        <v>25</v>
      </c>
      <c r="B27" s="12"/>
      <c r="C27" s="14"/>
      <c r="D27" s="11" t="s">
        <v>73</v>
      </c>
      <c r="E27" s="23"/>
      <c r="F27" s="9" t="s">
        <v>75</v>
      </c>
      <c r="G27" s="20">
        <v>50</v>
      </c>
      <c r="H27" s="21" t="s">
        <v>76</v>
      </c>
      <c r="I27" s="20">
        <v>88.5</v>
      </c>
      <c r="J27" s="21">
        <v>1</v>
      </c>
      <c r="K27" s="20">
        <f t="shared" si="1"/>
        <v>138.5</v>
      </c>
      <c r="L27" s="21">
        <v>2</v>
      </c>
      <c r="M27" s="8"/>
    </row>
    <row r="28" s="1" customFormat="1" ht="26.5" customHeight="1" spans="1:13">
      <c r="A28" s="8">
        <f t="shared" si="3"/>
        <v>26</v>
      </c>
      <c r="B28" s="12"/>
      <c r="C28" s="14"/>
      <c r="D28" s="11" t="s">
        <v>73</v>
      </c>
      <c r="E28" s="23"/>
      <c r="F28" s="9" t="s">
        <v>77</v>
      </c>
      <c r="G28" s="20">
        <v>59</v>
      </c>
      <c r="H28" s="21" t="s">
        <v>47</v>
      </c>
      <c r="I28" s="20">
        <v>72.5</v>
      </c>
      <c r="J28" s="21">
        <v>3</v>
      </c>
      <c r="K28" s="20">
        <f t="shared" si="1"/>
        <v>131.5</v>
      </c>
      <c r="L28" s="21">
        <v>3</v>
      </c>
      <c r="M28" s="8"/>
    </row>
    <row r="29" s="1" customFormat="1" ht="26.5" customHeight="1" spans="1:13">
      <c r="A29" s="8">
        <f t="shared" si="3"/>
        <v>27</v>
      </c>
      <c r="B29" s="12"/>
      <c r="C29" s="14"/>
      <c r="D29" s="11" t="s">
        <v>73</v>
      </c>
      <c r="E29" s="23"/>
      <c r="F29" s="9" t="s">
        <v>78</v>
      </c>
      <c r="G29" s="20">
        <v>59.5</v>
      </c>
      <c r="H29" s="21" t="s">
        <v>41</v>
      </c>
      <c r="I29" s="20">
        <v>68</v>
      </c>
      <c r="J29" s="21">
        <v>5</v>
      </c>
      <c r="K29" s="20">
        <f t="shared" si="1"/>
        <v>127.5</v>
      </c>
      <c r="L29" s="21">
        <v>4</v>
      </c>
      <c r="M29" s="8"/>
    </row>
    <row r="30" s="1" customFormat="1" ht="26.5" customHeight="1" spans="1:13">
      <c r="A30" s="8">
        <f t="shared" si="3"/>
        <v>28</v>
      </c>
      <c r="B30" s="12"/>
      <c r="C30" s="14"/>
      <c r="D30" s="11" t="s">
        <v>73</v>
      </c>
      <c r="E30" s="23"/>
      <c r="F30" s="9" t="s">
        <v>79</v>
      </c>
      <c r="G30" s="20">
        <v>52</v>
      </c>
      <c r="H30" s="21" t="s">
        <v>80</v>
      </c>
      <c r="I30" s="20">
        <v>72</v>
      </c>
      <c r="J30" s="21">
        <v>4</v>
      </c>
      <c r="K30" s="20">
        <f t="shared" si="1"/>
        <v>124</v>
      </c>
      <c r="L30" s="21">
        <v>5</v>
      </c>
      <c r="M30" s="8"/>
    </row>
    <row r="31" s="1" customFormat="1" ht="26.5" customHeight="1" spans="1:13">
      <c r="A31" s="8">
        <f t="shared" si="3"/>
        <v>29</v>
      </c>
      <c r="B31" s="15"/>
      <c r="C31" s="16"/>
      <c r="D31" s="11" t="s">
        <v>73</v>
      </c>
      <c r="E31" s="24"/>
      <c r="F31" s="9" t="s">
        <v>81</v>
      </c>
      <c r="G31" s="20">
        <v>56</v>
      </c>
      <c r="H31" s="21" t="s">
        <v>82</v>
      </c>
      <c r="I31" s="20">
        <v>63.5</v>
      </c>
      <c r="J31" s="21">
        <v>7</v>
      </c>
      <c r="K31" s="20">
        <f t="shared" si="1"/>
        <v>119.5</v>
      </c>
      <c r="L31" s="21">
        <v>6</v>
      </c>
      <c r="M31" s="8"/>
    </row>
    <row r="32" s="1" customFormat="1" ht="26.5" customHeight="1" spans="1:13">
      <c r="A32" s="8">
        <f t="shared" si="3"/>
        <v>30</v>
      </c>
      <c r="B32" s="10" t="s">
        <v>83</v>
      </c>
      <c r="C32" s="11" t="s">
        <v>84</v>
      </c>
      <c r="D32" s="11" t="s">
        <v>85</v>
      </c>
      <c r="E32" s="8">
        <v>1</v>
      </c>
      <c r="F32" s="9" t="s">
        <v>86</v>
      </c>
      <c r="G32" s="20">
        <v>54</v>
      </c>
      <c r="H32" s="21">
        <v>1</v>
      </c>
      <c r="I32" s="20">
        <v>61.5</v>
      </c>
      <c r="J32" s="21">
        <v>1</v>
      </c>
      <c r="K32" s="20">
        <f t="shared" si="1"/>
        <v>115.5</v>
      </c>
      <c r="L32" s="21">
        <v>1</v>
      </c>
      <c r="M32" s="17"/>
    </row>
    <row r="33" s="1" customFormat="1" ht="26.5" customHeight="1" spans="1:13">
      <c r="A33" s="8">
        <f t="shared" si="3"/>
        <v>31</v>
      </c>
      <c r="B33" s="12"/>
      <c r="C33" s="11" t="s">
        <v>87</v>
      </c>
      <c r="D33" s="11" t="s">
        <v>85</v>
      </c>
      <c r="E33" s="8">
        <v>1</v>
      </c>
      <c r="F33" s="9" t="s">
        <v>88</v>
      </c>
      <c r="G33" s="20">
        <v>50.5</v>
      </c>
      <c r="H33" s="21">
        <v>1</v>
      </c>
      <c r="I33" s="20">
        <v>66</v>
      </c>
      <c r="J33" s="21">
        <v>1</v>
      </c>
      <c r="K33" s="20">
        <f t="shared" si="1"/>
        <v>116.5</v>
      </c>
      <c r="L33" s="21">
        <v>1</v>
      </c>
      <c r="M33" s="17"/>
    </row>
    <row r="34" s="1" customFormat="1" ht="26.5" customHeight="1" spans="1:13">
      <c r="A34" s="8">
        <f t="shared" si="3"/>
        <v>32</v>
      </c>
      <c r="B34" s="12"/>
      <c r="C34" s="13" t="s">
        <v>89</v>
      </c>
      <c r="D34" s="13" t="s">
        <v>85</v>
      </c>
      <c r="E34" s="22">
        <v>1</v>
      </c>
      <c r="F34" s="9" t="s">
        <v>90</v>
      </c>
      <c r="G34" s="20">
        <v>54.5</v>
      </c>
      <c r="H34" s="21">
        <v>2</v>
      </c>
      <c r="I34" s="20">
        <v>69.5</v>
      </c>
      <c r="J34" s="21">
        <v>2</v>
      </c>
      <c r="K34" s="20">
        <f t="shared" si="1"/>
        <v>124</v>
      </c>
      <c r="L34" s="21">
        <v>1</v>
      </c>
      <c r="M34" s="17"/>
    </row>
    <row r="35" s="1" customFormat="1" ht="26.5" customHeight="1" spans="1:13">
      <c r="A35" s="8">
        <f t="shared" si="3"/>
        <v>33</v>
      </c>
      <c r="B35" s="12"/>
      <c r="C35" s="16"/>
      <c r="D35" s="16"/>
      <c r="E35" s="24"/>
      <c r="F35" s="9" t="s">
        <v>91</v>
      </c>
      <c r="G35" s="20">
        <v>57</v>
      </c>
      <c r="H35" s="21">
        <v>1</v>
      </c>
      <c r="I35" s="20">
        <v>62.5</v>
      </c>
      <c r="J35" s="21">
        <v>1</v>
      </c>
      <c r="K35" s="20">
        <f t="shared" si="1"/>
        <v>119.5</v>
      </c>
      <c r="L35" s="21">
        <v>2</v>
      </c>
      <c r="M35" s="17"/>
    </row>
    <row r="36" s="1" customFormat="1" ht="26.5" customHeight="1" spans="1:13">
      <c r="A36" s="8">
        <f t="shared" si="3"/>
        <v>34</v>
      </c>
      <c r="B36" s="12"/>
      <c r="C36" s="13" t="s">
        <v>92</v>
      </c>
      <c r="D36" s="13" t="s">
        <v>93</v>
      </c>
      <c r="E36" s="22">
        <v>1</v>
      </c>
      <c r="F36" s="9" t="s">
        <v>94</v>
      </c>
      <c r="G36" s="20">
        <v>64.5</v>
      </c>
      <c r="H36" s="21">
        <v>1</v>
      </c>
      <c r="I36" s="20">
        <v>70</v>
      </c>
      <c r="J36" s="21">
        <v>1</v>
      </c>
      <c r="K36" s="20">
        <f t="shared" si="1"/>
        <v>134.5</v>
      </c>
      <c r="L36" s="21">
        <v>1</v>
      </c>
      <c r="M36" s="17"/>
    </row>
    <row r="37" s="1" customFormat="1" ht="26.5" customHeight="1" spans="1:13">
      <c r="A37" s="8">
        <f t="shared" si="3"/>
        <v>35</v>
      </c>
      <c r="B37" s="15"/>
      <c r="C37" s="16"/>
      <c r="D37" s="16"/>
      <c r="E37" s="24"/>
      <c r="F37" s="9" t="s">
        <v>95</v>
      </c>
      <c r="G37" s="20">
        <v>60</v>
      </c>
      <c r="H37" s="21">
        <v>2</v>
      </c>
      <c r="I37" s="20">
        <v>73.5</v>
      </c>
      <c r="J37" s="21">
        <v>2</v>
      </c>
      <c r="K37" s="20">
        <f t="shared" si="1"/>
        <v>133.5</v>
      </c>
      <c r="L37" s="21">
        <v>2</v>
      </c>
      <c r="M37" s="17"/>
    </row>
    <row r="38" s="1" customFormat="1" ht="26.5" customHeight="1" spans="1:13">
      <c r="A38" s="8">
        <f t="shared" si="3"/>
        <v>36</v>
      </c>
      <c r="B38" s="12" t="s">
        <v>96</v>
      </c>
      <c r="C38" s="13" t="s">
        <v>97</v>
      </c>
      <c r="D38" s="13" t="s">
        <v>98</v>
      </c>
      <c r="E38" s="25">
        <v>1</v>
      </c>
      <c r="F38" s="9" t="s">
        <v>99</v>
      </c>
      <c r="G38" s="20" t="s">
        <v>18</v>
      </c>
      <c r="H38" s="21" t="s">
        <v>18</v>
      </c>
      <c r="I38" s="20" t="s">
        <v>18</v>
      </c>
      <c r="J38" s="21" t="s">
        <v>18</v>
      </c>
      <c r="K38" s="20" t="s">
        <v>18</v>
      </c>
      <c r="L38" s="21" t="s">
        <v>18</v>
      </c>
      <c r="M38" s="10" t="s">
        <v>19</v>
      </c>
    </row>
    <row r="39" s="1" customFormat="1" ht="26.5" customHeight="1" spans="1:13">
      <c r="A39" s="8">
        <f t="shared" si="3"/>
        <v>37</v>
      </c>
      <c r="B39" s="12"/>
      <c r="C39" s="14"/>
      <c r="D39" s="14"/>
      <c r="E39" s="26"/>
      <c r="F39" s="9" t="s">
        <v>100</v>
      </c>
      <c r="G39" s="20" t="s">
        <v>18</v>
      </c>
      <c r="H39" s="21" t="s">
        <v>18</v>
      </c>
      <c r="I39" s="20" t="s">
        <v>18</v>
      </c>
      <c r="J39" s="21" t="s">
        <v>18</v>
      </c>
      <c r="K39" s="20" t="s">
        <v>18</v>
      </c>
      <c r="L39" s="21" t="s">
        <v>18</v>
      </c>
      <c r="M39" s="12"/>
    </row>
    <row r="40" s="1" customFormat="1" ht="26.5" customHeight="1" spans="1:13">
      <c r="A40" s="8">
        <f t="shared" si="3"/>
        <v>38</v>
      </c>
      <c r="B40" s="12"/>
      <c r="C40" s="16"/>
      <c r="D40" s="16"/>
      <c r="E40" s="27"/>
      <c r="F40" s="9" t="s">
        <v>101</v>
      </c>
      <c r="G40" s="20" t="s">
        <v>18</v>
      </c>
      <c r="H40" s="21" t="s">
        <v>18</v>
      </c>
      <c r="I40" s="20" t="s">
        <v>18</v>
      </c>
      <c r="J40" s="21" t="s">
        <v>18</v>
      </c>
      <c r="K40" s="20" t="s">
        <v>18</v>
      </c>
      <c r="L40" s="21" t="s">
        <v>18</v>
      </c>
      <c r="M40" s="15"/>
    </row>
    <row r="41" s="1" customFormat="1" ht="26.5" customHeight="1" spans="1:13">
      <c r="A41" s="8">
        <f t="shared" si="3"/>
        <v>39</v>
      </c>
      <c r="B41" s="12"/>
      <c r="C41" s="13" t="s">
        <v>102</v>
      </c>
      <c r="D41" s="13" t="s">
        <v>103</v>
      </c>
      <c r="E41" s="22">
        <v>1</v>
      </c>
      <c r="F41" s="9" t="s">
        <v>104</v>
      </c>
      <c r="G41" s="20">
        <v>54</v>
      </c>
      <c r="H41" s="21">
        <v>2</v>
      </c>
      <c r="I41" s="20">
        <v>83.5</v>
      </c>
      <c r="J41" s="21">
        <v>1</v>
      </c>
      <c r="K41" s="20">
        <v>137.5</v>
      </c>
      <c r="L41" s="21">
        <v>1</v>
      </c>
      <c r="M41" s="17"/>
    </row>
    <row r="42" s="1" customFormat="1" ht="26.5" customHeight="1" spans="1:13">
      <c r="A42" s="8">
        <f t="shared" si="3"/>
        <v>40</v>
      </c>
      <c r="B42" s="12"/>
      <c r="C42" s="14"/>
      <c r="D42" s="14"/>
      <c r="E42" s="23"/>
      <c r="F42" s="9" t="s">
        <v>105</v>
      </c>
      <c r="G42" s="20">
        <v>54.5</v>
      </c>
      <c r="H42" s="21">
        <v>1</v>
      </c>
      <c r="I42" s="20">
        <v>69</v>
      </c>
      <c r="J42" s="21">
        <v>2</v>
      </c>
      <c r="K42" s="20">
        <v>123.5</v>
      </c>
      <c r="L42" s="21">
        <v>2</v>
      </c>
      <c r="M42" s="17"/>
    </row>
    <row r="43" s="1" customFormat="1" ht="26.5" customHeight="1" spans="1:13">
      <c r="A43" s="8">
        <f t="shared" si="3"/>
        <v>41</v>
      </c>
      <c r="B43" s="15"/>
      <c r="C43" s="16"/>
      <c r="D43" s="16"/>
      <c r="E43" s="24"/>
      <c r="F43" s="9" t="s">
        <v>106</v>
      </c>
      <c r="G43" s="20">
        <v>50.5</v>
      </c>
      <c r="H43" s="21">
        <v>4</v>
      </c>
      <c r="I43" s="20">
        <v>66</v>
      </c>
      <c r="J43" s="21">
        <v>3</v>
      </c>
      <c r="K43" s="20">
        <v>116.5</v>
      </c>
      <c r="L43" s="21">
        <v>3</v>
      </c>
      <c r="M43" s="17"/>
    </row>
    <row r="44" s="1" customFormat="1" ht="26.5" customHeight="1" spans="1:13">
      <c r="A44" s="8">
        <f t="shared" ref="A44:A51" si="4">ROW()-2</f>
        <v>42</v>
      </c>
      <c r="B44" s="12" t="s">
        <v>107</v>
      </c>
      <c r="C44" s="13" t="s">
        <v>108</v>
      </c>
      <c r="D44" s="13" t="s">
        <v>109</v>
      </c>
      <c r="E44" s="22">
        <v>1</v>
      </c>
      <c r="F44" s="9" t="s">
        <v>110</v>
      </c>
      <c r="G44" s="20" t="s">
        <v>18</v>
      </c>
      <c r="H44" s="21" t="s">
        <v>18</v>
      </c>
      <c r="I44" s="20" t="s">
        <v>18</v>
      </c>
      <c r="J44" s="21" t="s">
        <v>18</v>
      </c>
      <c r="K44" s="20" t="s">
        <v>18</v>
      </c>
      <c r="L44" s="21" t="s">
        <v>18</v>
      </c>
      <c r="M44" s="10" t="s">
        <v>19</v>
      </c>
    </row>
    <row r="45" s="1" customFormat="1" ht="26.5" customHeight="1" spans="1:13">
      <c r="A45" s="8">
        <f t="shared" si="4"/>
        <v>43</v>
      </c>
      <c r="B45" s="12"/>
      <c r="C45" s="14"/>
      <c r="D45" s="14"/>
      <c r="E45" s="23"/>
      <c r="F45" s="9" t="s">
        <v>111</v>
      </c>
      <c r="G45" s="20" t="s">
        <v>18</v>
      </c>
      <c r="H45" s="21" t="s">
        <v>18</v>
      </c>
      <c r="I45" s="20" t="s">
        <v>18</v>
      </c>
      <c r="J45" s="21" t="s">
        <v>18</v>
      </c>
      <c r="K45" s="20" t="s">
        <v>18</v>
      </c>
      <c r="L45" s="21" t="s">
        <v>18</v>
      </c>
      <c r="M45" s="15"/>
    </row>
    <row r="46" s="1" customFormat="1" ht="26.5" customHeight="1" spans="1:13">
      <c r="A46" s="8">
        <f t="shared" si="4"/>
        <v>44</v>
      </c>
      <c r="B46" s="12"/>
      <c r="C46" s="13" t="s">
        <v>112</v>
      </c>
      <c r="D46" s="13" t="s">
        <v>113</v>
      </c>
      <c r="E46" s="22">
        <v>1</v>
      </c>
      <c r="F46" s="9" t="s">
        <v>114</v>
      </c>
      <c r="G46" s="20" t="s">
        <v>18</v>
      </c>
      <c r="H46" s="21" t="s">
        <v>18</v>
      </c>
      <c r="I46" s="20" t="s">
        <v>18</v>
      </c>
      <c r="J46" s="21" t="s">
        <v>18</v>
      </c>
      <c r="K46" s="20" t="s">
        <v>18</v>
      </c>
      <c r="L46" s="21" t="s">
        <v>18</v>
      </c>
      <c r="M46" s="10" t="s">
        <v>19</v>
      </c>
    </row>
    <row r="47" s="1" customFormat="1" ht="26.5" customHeight="1" spans="1:13">
      <c r="A47" s="8">
        <f t="shared" si="4"/>
        <v>45</v>
      </c>
      <c r="B47" s="12"/>
      <c r="C47" s="14"/>
      <c r="D47" s="14"/>
      <c r="E47" s="23"/>
      <c r="F47" s="9" t="s">
        <v>115</v>
      </c>
      <c r="G47" s="20" t="s">
        <v>18</v>
      </c>
      <c r="H47" s="21" t="s">
        <v>18</v>
      </c>
      <c r="I47" s="20" t="s">
        <v>18</v>
      </c>
      <c r="J47" s="21" t="s">
        <v>18</v>
      </c>
      <c r="K47" s="20" t="s">
        <v>18</v>
      </c>
      <c r="L47" s="21" t="s">
        <v>18</v>
      </c>
      <c r="M47" s="15"/>
    </row>
    <row r="48" s="1" customFormat="1" ht="26.5" customHeight="1" spans="1:13">
      <c r="A48" s="8">
        <f t="shared" si="4"/>
        <v>46</v>
      </c>
      <c r="B48" s="12"/>
      <c r="C48" s="13" t="s">
        <v>116</v>
      </c>
      <c r="D48" s="13" t="s">
        <v>117</v>
      </c>
      <c r="E48" s="22">
        <v>1</v>
      </c>
      <c r="F48" s="9" t="s">
        <v>118</v>
      </c>
      <c r="G48" s="20" t="s">
        <v>18</v>
      </c>
      <c r="H48" s="21" t="s">
        <v>18</v>
      </c>
      <c r="I48" s="20" t="s">
        <v>18</v>
      </c>
      <c r="J48" s="21" t="s">
        <v>18</v>
      </c>
      <c r="K48" s="20" t="s">
        <v>18</v>
      </c>
      <c r="L48" s="21" t="s">
        <v>18</v>
      </c>
      <c r="M48" s="17" t="s">
        <v>19</v>
      </c>
    </row>
    <row r="49" s="1" customFormat="1" ht="26.5" customHeight="1" spans="1:13">
      <c r="A49" s="8">
        <f t="shared" si="4"/>
        <v>47</v>
      </c>
      <c r="B49" s="12"/>
      <c r="C49" s="13" t="s">
        <v>119</v>
      </c>
      <c r="D49" s="13" t="s">
        <v>120</v>
      </c>
      <c r="E49" s="22">
        <v>1</v>
      </c>
      <c r="F49" s="9" t="s">
        <v>121</v>
      </c>
      <c r="G49" s="20">
        <v>63</v>
      </c>
      <c r="H49" s="21" t="s">
        <v>41</v>
      </c>
      <c r="I49" s="20">
        <v>77.1</v>
      </c>
      <c r="J49" s="21">
        <v>1</v>
      </c>
      <c r="K49" s="20">
        <f t="shared" ref="K49:K51" si="5">G49+I49</f>
        <v>140.1</v>
      </c>
      <c r="L49" s="21">
        <v>1</v>
      </c>
      <c r="M49" s="17"/>
    </row>
    <row r="50" s="1" customFormat="1" ht="26.5" customHeight="1" spans="1:13">
      <c r="A50" s="8">
        <f t="shared" si="4"/>
        <v>48</v>
      </c>
      <c r="B50" s="12"/>
      <c r="C50" s="14"/>
      <c r="D50" s="14"/>
      <c r="E50" s="23"/>
      <c r="F50" s="9" t="s">
        <v>122</v>
      </c>
      <c r="G50" s="20">
        <v>63</v>
      </c>
      <c r="H50" s="21" t="s">
        <v>41</v>
      </c>
      <c r="I50" s="20">
        <v>74.2</v>
      </c>
      <c r="J50" s="21">
        <v>2</v>
      </c>
      <c r="K50" s="20">
        <f t="shared" si="5"/>
        <v>137.2</v>
      </c>
      <c r="L50" s="21">
        <v>2</v>
      </c>
      <c r="M50" s="17"/>
    </row>
    <row r="51" s="1" customFormat="1" ht="26.5" customHeight="1" spans="1:13">
      <c r="A51" s="8">
        <f t="shared" si="4"/>
        <v>49</v>
      </c>
      <c r="B51" s="12"/>
      <c r="C51" s="14"/>
      <c r="D51" s="14"/>
      <c r="E51" s="23"/>
      <c r="F51" s="28" t="s">
        <v>123</v>
      </c>
      <c r="G51" s="29">
        <v>54.5</v>
      </c>
      <c r="H51" s="30" t="s">
        <v>45</v>
      </c>
      <c r="I51" s="29">
        <v>61</v>
      </c>
      <c r="J51" s="30">
        <v>3</v>
      </c>
      <c r="K51" s="29">
        <f t="shared" si="5"/>
        <v>115.5</v>
      </c>
      <c r="L51" s="30">
        <v>3</v>
      </c>
      <c r="M51" s="10"/>
    </row>
    <row r="52" s="1" customFormat="1" ht="26.5" customHeight="1" spans="1:13">
      <c r="A52" s="8">
        <f t="shared" ref="A52:A61" si="6">ROW()-2</f>
        <v>50</v>
      </c>
      <c r="B52" s="17" t="s">
        <v>124</v>
      </c>
      <c r="C52" s="11" t="s">
        <v>125</v>
      </c>
      <c r="D52" s="11" t="s">
        <v>126</v>
      </c>
      <c r="E52" s="8">
        <v>2</v>
      </c>
      <c r="F52" s="31" t="s">
        <v>127</v>
      </c>
      <c r="G52" s="20" t="s">
        <v>18</v>
      </c>
      <c r="H52" s="21" t="s">
        <v>18</v>
      </c>
      <c r="I52" s="20" t="s">
        <v>18</v>
      </c>
      <c r="J52" s="21" t="s">
        <v>18</v>
      </c>
      <c r="K52" s="34" t="s">
        <v>18</v>
      </c>
      <c r="L52" s="21" t="s">
        <v>18</v>
      </c>
      <c r="M52" s="10" t="s">
        <v>19</v>
      </c>
    </row>
    <row r="53" s="1" customFormat="1" ht="26.5" customHeight="1" spans="1:13">
      <c r="A53" s="8">
        <f t="shared" si="6"/>
        <v>51</v>
      </c>
      <c r="B53" s="17"/>
      <c r="C53" s="11"/>
      <c r="D53" s="11"/>
      <c r="E53" s="8"/>
      <c r="F53" s="31" t="s">
        <v>128</v>
      </c>
      <c r="G53" s="20" t="s">
        <v>18</v>
      </c>
      <c r="H53" s="21" t="s">
        <v>18</v>
      </c>
      <c r="I53" s="20" t="s">
        <v>18</v>
      </c>
      <c r="J53" s="21" t="s">
        <v>18</v>
      </c>
      <c r="K53" s="34" t="s">
        <v>18</v>
      </c>
      <c r="L53" s="21" t="s">
        <v>18</v>
      </c>
      <c r="M53" s="12"/>
    </row>
    <row r="54" s="1" customFormat="1" ht="26.5" customHeight="1" spans="1:13">
      <c r="A54" s="8">
        <f t="shared" si="6"/>
        <v>52</v>
      </c>
      <c r="B54" s="17"/>
      <c r="C54" s="11"/>
      <c r="D54" s="11"/>
      <c r="E54" s="8"/>
      <c r="F54" s="31" t="s">
        <v>129</v>
      </c>
      <c r="G54" s="20" t="s">
        <v>18</v>
      </c>
      <c r="H54" s="21" t="s">
        <v>18</v>
      </c>
      <c r="I54" s="20" t="s">
        <v>18</v>
      </c>
      <c r="J54" s="21" t="s">
        <v>18</v>
      </c>
      <c r="K54" s="34" t="s">
        <v>18</v>
      </c>
      <c r="L54" s="21" t="s">
        <v>18</v>
      </c>
      <c r="M54" s="12"/>
    </row>
    <row r="55" s="1" customFormat="1" ht="26.5" customHeight="1" spans="1:13">
      <c r="A55" s="8">
        <f t="shared" si="6"/>
        <v>53</v>
      </c>
      <c r="B55" s="17"/>
      <c r="C55" s="11"/>
      <c r="D55" s="11"/>
      <c r="E55" s="8"/>
      <c r="F55" s="31" t="s">
        <v>130</v>
      </c>
      <c r="G55" s="20" t="s">
        <v>18</v>
      </c>
      <c r="H55" s="21" t="s">
        <v>18</v>
      </c>
      <c r="I55" s="20" t="s">
        <v>18</v>
      </c>
      <c r="J55" s="21" t="s">
        <v>18</v>
      </c>
      <c r="K55" s="34" t="s">
        <v>18</v>
      </c>
      <c r="L55" s="21" t="s">
        <v>18</v>
      </c>
      <c r="M55" s="12"/>
    </row>
    <row r="56" s="1" customFormat="1" ht="26.5" customHeight="1" spans="1:13">
      <c r="A56" s="8">
        <f t="shared" si="6"/>
        <v>54</v>
      </c>
      <c r="B56" s="17"/>
      <c r="C56" s="11"/>
      <c r="D56" s="11"/>
      <c r="E56" s="8"/>
      <c r="F56" s="31" t="s">
        <v>131</v>
      </c>
      <c r="G56" s="20" t="s">
        <v>18</v>
      </c>
      <c r="H56" s="21" t="s">
        <v>18</v>
      </c>
      <c r="I56" s="20" t="s">
        <v>18</v>
      </c>
      <c r="J56" s="21" t="s">
        <v>18</v>
      </c>
      <c r="K56" s="34" t="s">
        <v>18</v>
      </c>
      <c r="L56" s="21" t="s">
        <v>18</v>
      </c>
      <c r="M56" s="12"/>
    </row>
    <row r="57" s="1" customFormat="1" ht="26.5" customHeight="1" spans="1:13">
      <c r="A57" s="8">
        <f t="shared" si="6"/>
        <v>55</v>
      </c>
      <c r="B57" s="17"/>
      <c r="C57" s="11"/>
      <c r="D57" s="11"/>
      <c r="E57" s="8"/>
      <c r="F57" s="31" t="s">
        <v>132</v>
      </c>
      <c r="G57" s="20" t="s">
        <v>18</v>
      </c>
      <c r="H57" s="21" t="s">
        <v>18</v>
      </c>
      <c r="I57" s="20" t="s">
        <v>18</v>
      </c>
      <c r="J57" s="21" t="s">
        <v>18</v>
      </c>
      <c r="K57" s="34" t="s">
        <v>18</v>
      </c>
      <c r="L57" s="21" t="s">
        <v>18</v>
      </c>
      <c r="M57" s="12"/>
    </row>
    <row r="58" s="1" customFormat="1" ht="26.5" customHeight="1" spans="1:13">
      <c r="A58" s="8">
        <f t="shared" si="6"/>
        <v>56</v>
      </c>
      <c r="B58" s="17"/>
      <c r="C58" s="11"/>
      <c r="D58" s="11"/>
      <c r="E58" s="8"/>
      <c r="F58" s="31" t="s">
        <v>133</v>
      </c>
      <c r="G58" s="20" t="s">
        <v>18</v>
      </c>
      <c r="H58" s="21" t="s">
        <v>18</v>
      </c>
      <c r="I58" s="20" t="s">
        <v>18</v>
      </c>
      <c r="J58" s="21" t="s">
        <v>18</v>
      </c>
      <c r="K58" s="34" t="s">
        <v>18</v>
      </c>
      <c r="L58" s="21" t="s">
        <v>18</v>
      </c>
      <c r="M58" s="12"/>
    </row>
    <row r="59" s="1" customFormat="1" ht="26.5" customHeight="1" spans="1:13">
      <c r="A59" s="8">
        <f t="shared" si="6"/>
        <v>57</v>
      </c>
      <c r="B59" s="17"/>
      <c r="C59" s="11"/>
      <c r="D59" s="11"/>
      <c r="E59" s="8"/>
      <c r="F59" s="31" t="s">
        <v>134</v>
      </c>
      <c r="G59" s="20" t="s">
        <v>18</v>
      </c>
      <c r="H59" s="21" t="s">
        <v>18</v>
      </c>
      <c r="I59" s="20" t="s">
        <v>18</v>
      </c>
      <c r="J59" s="21" t="s">
        <v>18</v>
      </c>
      <c r="K59" s="34" t="s">
        <v>18</v>
      </c>
      <c r="L59" s="21" t="s">
        <v>18</v>
      </c>
      <c r="M59" s="12"/>
    </row>
    <row r="60" s="1" customFormat="1" ht="26.5" customHeight="1" spans="1:13">
      <c r="A60" s="8">
        <f t="shared" si="6"/>
        <v>58</v>
      </c>
      <c r="B60" s="17"/>
      <c r="C60" s="11"/>
      <c r="D60" s="11"/>
      <c r="E60" s="8"/>
      <c r="F60" s="31" t="s">
        <v>135</v>
      </c>
      <c r="G60" s="20" t="s">
        <v>18</v>
      </c>
      <c r="H60" s="21" t="s">
        <v>18</v>
      </c>
      <c r="I60" s="20" t="s">
        <v>18</v>
      </c>
      <c r="J60" s="21" t="s">
        <v>18</v>
      </c>
      <c r="K60" s="34" t="s">
        <v>18</v>
      </c>
      <c r="L60" s="21" t="s">
        <v>18</v>
      </c>
      <c r="M60" s="12"/>
    </row>
    <row r="61" s="1" customFormat="1" ht="26.5" customHeight="1" spans="1:13">
      <c r="A61" s="8">
        <f t="shared" si="6"/>
        <v>59</v>
      </c>
      <c r="B61" s="17"/>
      <c r="C61" s="11"/>
      <c r="D61" s="11"/>
      <c r="E61" s="8"/>
      <c r="F61" s="31" t="s">
        <v>136</v>
      </c>
      <c r="G61" s="20" t="s">
        <v>18</v>
      </c>
      <c r="H61" s="21" t="s">
        <v>18</v>
      </c>
      <c r="I61" s="20" t="s">
        <v>18</v>
      </c>
      <c r="J61" s="21" t="s">
        <v>18</v>
      </c>
      <c r="K61" s="34" t="s">
        <v>18</v>
      </c>
      <c r="L61" s="21" t="s">
        <v>18</v>
      </c>
      <c r="M61" s="12"/>
    </row>
    <row r="62" s="1" customFormat="1" ht="26.5" customHeight="1" spans="1:13">
      <c r="A62" s="8">
        <f t="shared" ref="A62:A71" si="7">ROW()-2</f>
        <v>60</v>
      </c>
      <c r="B62" s="17"/>
      <c r="C62" s="11"/>
      <c r="D62" s="11"/>
      <c r="E62" s="8"/>
      <c r="F62" s="31" t="s">
        <v>137</v>
      </c>
      <c r="G62" s="20" t="s">
        <v>18</v>
      </c>
      <c r="H62" s="21" t="s">
        <v>18</v>
      </c>
      <c r="I62" s="20" t="s">
        <v>18</v>
      </c>
      <c r="J62" s="21" t="s">
        <v>18</v>
      </c>
      <c r="K62" s="34" t="s">
        <v>18</v>
      </c>
      <c r="L62" s="21" t="s">
        <v>18</v>
      </c>
      <c r="M62" s="12"/>
    </row>
    <row r="63" s="1" customFormat="1" ht="26.5" customHeight="1" spans="1:13">
      <c r="A63" s="8">
        <f t="shared" si="7"/>
        <v>61</v>
      </c>
      <c r="B63" s="17"/>
      <c r="C63" s="11"/>
      <c r="D63" s="11"/>
      <c r="E63" s="8"/>
      <c r="F63" s="31" t="s">
        <v>138</v>
      </c>
      <c r="G63" s="20" t="s">
        <v>18</v>
      </c>
      <c r="H63" s="21" t="s">
        <v>18</v>
      </c>
      <c r="I63" s="20" t="s">
        <v>18</v>
      </c>
      <c r="J63" s="21" t="s">
        <v>18</v>
      </c>
      <c r="K63" s="34" t="s">
        <v>18</v>
      </c>
      <c r="L63" s="21" t="s">
        <v>18</v>
      </c>
      <c r="M63" s="12"/>
    </row>
    <row r="64" s="1" customFormat="1" ht="26.5" customHeight="1" spans="1:13">
      <c r="A64" s="8">
        <f t="shared" si="7"/>
        <v>62</v>
      </c>
      <c r="B64" s="17"/>
      <c r="C64" s="11"/>
      <c r="D64" s="11"/>
      <c r="E64" s="8"/>
      <c r="F64" s="31" t="s">
        <v>139</v>
      </c>
      <c r="G64" s="20" t="s">
        <v>18</v>
      </c>
      <c r="H64" s="21" t="s">
        <v>18</v>
      </c>
      <c r="I64" s="20" t="s">
        <v>18</v>
      </c>
      <c r="J64" s="21" t="s">
        <v>18</v>
      </c>
      <c r="K64" s="34" t="s">
        <v>18</v>
      </c>
      <c r="L64" s="21" t="s">
        <v>18</v>
      </c>
      <c r="M64" s="12"/>
    </row>
    <row r="65" s="1" customFormat="1" ht="26.5" customHeight="1" spans="1:13">
      <c r="A65" s="8">
        <f t="shared" si="7"/>
        <v>63</v>
      </c>
      <c r="B65" s="17"/>
      <c r="C65" s="11"/>
      <c r="D65" s="11"/>
      <c r="E65" s="8"/>
      <c r="F65" s="31" t="s">
        <v>140</v>
      </c>
      <c r="G65" s="20" t="s">
        <v>18</v>
      </c>
      <c r="H65" s="21" t="s">
        <v>18</v>
      </c>
      <c r="I65" s="20" t="s">
        <v>18</v>
      </c>
      <c r="J65" s="21" t="s">
        <v>18</v>
      </c>
      <c r="K65" s="34" t="s">
        <v>18</v>
      </c>
      <c r="L65" s="21" t="s">
        <v>18</v>
      </c>
      <c r="M65" s="12"/>
    </row>
    <row r="66" s="1" customFormat="1" ht="26.5" customHeight="1" spans="1:13">
      <c r="A66" s="8">
        <f t="shared" si="7"/>
        <v>64</v>
      </c>
      <c r="B66" s="17"/>
      <c r="C66" s="11"/>
      <c r="D66" s="11"/>
      <c r="E66" s="8"/>
      <c r="F66" s="31" t="s">
        <v>141</v>
      </c>
      <c r="G66" s="20" t="s">
        <v>18</v>
      </c>
      <c r="H66" s="21" t="s">
        <v>18</v>
      </c>
      <c r="I66" s="20" t="s">
        <v>18</v>
      </c>
      <c r="J66" s="21" t="s">
        <v>18</v>
      </c>
      <c r="K66" s="34" t="s">
        <v>18</v>
      </c>
      <c r="L66" s="21" t="s">
        <v>18</v>
      </c>
      <c r="M66" s="12"/>
    </row>
    <row r="67" s="1" customFormat="1" ht="26.5" customHeight="1" spans="1:13">
      <c r="A67" s="8">
        <f t="shared" si="7"/>
        <v>65</v>
      </c>
      <c r="B67" s="17"/>
      <c r="C67" s="11"/>
      <c r="D67" s="11"/>
      <c r="E67" s="8"/>
      <c r="F67" s="31" t="s">
        <v>142</v>
      </c>
      <c r="G67" s="20" t="s">
        <v>18</v>
      </c>
      <c r="H67" s="21" t="s">
        <v>18</v>
      </c>
      <c r="I67" s="20" t="s">
        <v>18</v>
      </c>
      <c r="J67" s="21" t="s">
        <v>18</v>
      </c>
      <c r="K67" s="34" t="s">
        <v>18</v>
      </c>
      <c r="L67" s="21" t="s">
        <v>18</v>
      </c>
      <c r="M67" s="12"/>
    </row>
    <row r="68" s="1" customFormat="1" ht="26.5" customHeight="1" spans="1:13">
      <c r="A68" s="8">
        <f t="shared" si="7"/>
        <v>66</v>
      </c>
      <c r="B68" s="17"/>
      <c r="C68" s="11"/>
      <c r="D68" s="11"/>
      <c r="E68" s="8"/>
      <c r="F68" s="31" t="s">
        <v>143</v>
      </c>
      <c r="G68" s="20" t="s">
        <v>18</v>
      </c>
      <c r="H68" s="21" t="s">
        <v>18</v>
      </c>
      <c r="I68" s="20" t="s">
        <v>18</v>
      </c>
      <c r="J68" s="21" t="s">
        <v>18</v>
      </c>
      <c r="K68" s="34" t="s">
        <v>18</v>
      </c>
      <c r="L68" s="21" t="s">
        <v>18</v>
      </c>
      <c r="M68" s="12"/>
    </row>
    <row r="69" s="1" customFormat="1" ht="26.5" customHeight="1" spans="1:13">
      <c r="A69" s="8">
        <f t="shared" si="7"/>
        <v>67</v>
      </c>
      <c r="B69" s="17"/>
      <c r="C69" s="11"/>
      <c r="D69" s="11"/>
      <c r="E69" s="8"/>
      <c r="F69" s="31" t="s">
        <v>144</v>
      </c>
      <c r="G69" s="20" t="s">
        <v>18</v>
      </c>
      <c r="H69" s="21" t="s">
        <v>18</v>
      </c>
      <c r="I69" s="20" t="s">
        <v>18</v>
      </c>
      <c r="J69" s="21" t="s">
        <v>18</v>
      </c>
      <c r="K69" s="34" t="s">
        <v>18</v>
      </c>
      <c r="L69" s="21" t="s">
        <v>18</v>
      </c>
      <c r="M69" s="12"/>
    </row>
    <row r="70" s="1" customFormat="1" ht="26.5" customHeight="1" spans="1:13">
      <c r="A70" s="8">
        <f t="shared" si="7"/>
        <v>68</v>
      </c>
      <c r="B70" s="17"/>
      <c r="C70" s="11"/>
      <c r="D70" s="11"/>
      <c r="E70" s="8"/>
      <c r="F70" s="31" t="s">
        <v>145</v>
      </c>
      <c r="G70" s="20" t="s">
        <v>18</v>
      </c>
      <c r="H70" s="21" t="s">
        <v>18</v>
      </c>
      <c r="I70" s="20" t="s">
        <v>18</v>
      </c>
      <c r="J70" s="21" t="s">
        <v>18</v>
      </c>
      <c r="K70" s="34" t="s">
        <v>18</v>
      </c>
      <c r="L70" s="21" t="s">
        <v>18</v>
      </c>
      <c r="M70" s="12"/>
    </row>
    <row r="71" s="1" customFormat="1" ht="26.5" customHeight="1" spans="1:13">
      <c r="A71" s="8">
        <f t="shared" si="7"/>
        <v>69</v>
      </c>
      <c r="B71" s="17"/>
      <c r="C71" s="11"/>
      <c r="D71" s="11"/>
      <c r="E71" s="8"/>
      <c r="F71" s="31" t="s">
        <v>146</v>
      </c>
      <c r="G71" s="20" t="s">
        <v>18</v>
      </c>
      <c r="H71" s="21" t="s">
        <v>18</v>
      </c>
      <c r="I71" s="20" t="s">
        <v>18</v>
      </c>
      <c r="J71" s="21" t="s">
        <v>18</v>
      </c>
      <c r="K71" s="34" t="s">
        <v>18</v>
      </c>
      <c r="L71" s="21" t="s">
        <v>18</v>
      </c>
      <c r="M71" s="12"/>
    </row>
    <row r="72" s="1" customFormat="1" ht="26.5" customHeight="1" spans="1:13">
      <c r="A72" s="8">
        <f t="shared" ref="A72:A81" si="8">ROW()-2</f>
        <v>70</v>
      </c>
      <c r="B72" s="17"/>
      <c r="C72" s="11"/>
      <c r="D72" s="11"/>
      <c r="E72" s="8"/>
      <c r="F72" s="31" t="s">
        <v>147</v>
      </c>
      <c r="G72" s="20" t="s">
        <v>18</v>
      </c>
      <c r="H72" s="21" t="s">
        <v>18</v>
      </c>
      <c r="I72" s="20" t="s">
        <v>18</v>
      </c>
      <c r="J72" s="21" t="s">
        <v>18</v>
      </c>
      <c r="K72" s="34" t="s">
        <v>18</v>
      </c>
      <c r="L72" s="21" t="s">
        <v>18</v>
      </c>
      <c r="M72" s="12"/>
    </row>
    <row r="73" s="1" customFormat="1" ht="26.5" customHeight="1" spans="1:13">
      <c r="A73" s="8">
        <f t="shared" si="8"/>
        <v>71</v>
      </c>
      <c r="B73" s="17"/>
      <c r="C73" s="11"/>
      <c r="D73" s="11"/>
      <c r="E73" s="8"/>
      <c r="F73" s="31" t="s">
        <v>148</v>
      </c>
      <c r="G73" s="20" t="s">
        <v>18</v>
      </c>
      <c r="H73" s="21" t="s">
        <v>18</v>
      </c>
      <c r="I73" s="20" t="s">
        <v>18</v>
      </c>
      <c r="J73" s="21" t="s">
        <v>18</v>
      </c>
      <c r="K73" s="34" t="s">
        <v>18</v>
      </c>
      <c r="L73" s="21" t="s">
        <v>18</v>
      </c>
      <c r="M73" s="12"/>
    </row>
    <row r="74" s="1" customFormat="1" ht="26.5" customHeight="1" spans="1:13">
      <c r="A74" s="8">
        <f t="shared" si="8"/>
        <v>72</v>
      </c>
      <c r="B74" s="17"/>
      <c r="C74" s="11"/>
      <c r="D74" s="11"/>
      <c r="E74" s="8"/>
      <c r="F74" s="31" t="s">
        <v>149</v>
      </c>
      <c r="G74" s="20" t="s">
        <v>18</v>
      </c>
      <c r="H74" s="21" t="s">
        <v>18</v>
      </c>
      <c r="I74" s="20" t="s">
        <v>18</v>
      </c>
      <c r="J74" s="21" t="s">
        <v>18</v>
      </c>
      <c r="K74" s="34" t="s">
        <v>18</v>
      </c>
      <c r="L74" s="21" t="s">
        <v>18</v>
      </c>
      <c r="M74" s="12"/>
    </row>
    <row r="75" s="1" customFormat="1" ht="26.5" customHeight="1" spans="1:13">
      <c r="A75" s="8">
        <f t="shared" si="8"/>
        <v>73</v>
      </c>
      <c r="B75" s="17"/>
      <c r="C75" s="11"/>
      <c r="D75" s="11"/>
      <c r="E75" s="8"/>
      <c r="F75" s="31" t="s">
        <v>150</v>
      </c>
      <c r="G75" s="20" t="s">
        <v>18</v>
      </c>
      <c r="H75" s="21" t="s">
        <v>18</v>
      </c>
      <c r="I75" s="20" t="s">
        <v>18</v>
      </c>
      <c r="J75" s="21" t="s">
        <v>18</v>
      </c>
      <c r="K75" s="34" t="s">
        <v>18</v>
      </c>
      <c r="L75" s="21" t="s">
        <v>18</v>
      </c>
      <c r="M75" s="12"/>
    </row>
    <row r="76" s="1" customFormat="1" ht="26.5" customHeight="1" spans="1:13">
      <c r="A76" s="8">
        <f t="shared" si="8"/>
        <v>74</v>
      </c>
      <c r="B76" s="17"/>
      <c r="C76" s="11"/>
      <c r="D76" s="11"/>
      <c r="E76" s="8"/>
      <c r="F76" s="31" t="s">
        <v>151</v>
      </c>
      <c r="G76" s="20" t="s">
        <v>18</v>
      </c>
      <c r="H76" s="21" t="s">
        <v>18</v>
      </c>
      <c r="I76" s="20" t="s">
        <v>18</v>
      </c>
      <c r="J76" s="21" t="s">
        <v>18</v>
      </c>
      <c r="K76" s="34" t="s">
        <v>18</v>
      </c>
      <c r="L76" s="21" t="s">
        <v>18</v>
      </c>
      <c r="M76" s="12"/>
    </row>
    <row r="77" s="1" customFormat="1" ht="26.5" customHeight="1" spans="1:13">
      <c r="A77" s="8">
        <f t="shared" si="8"/>
        <v>75</v>
      </c>
      <c r="B77" s="17"/>
      <c r="C77" s="11"/>
      <c r="D77" s="11"/>
      <c r="E77" s="8"/>
      <c r="F77" s="31" t="s">
        <v>152</v>
      </c>
      <c r="G77" s="20" t="s">
        <v>18</v>
      </c>
      <c r="H77" s="21" t="s">
        <v>18</v>
      </c>
      <c r="I77" s="20" t="s">
        <v>18</v>
      </c>
      <c r="J77" s="21" t="s">
        <v>18</v>
      </c>
      <c r="K77" s="34" t="s">
        <v>18</v>
      </c>
      <c r="L77" s="21" t="s">
        <v>18</v>
      </c>
      <c r="M77" s="12"/>
    </row>
    <row r="78" s="1" customFormat="1" ht="26.5" customHeight="1" spans="1:13">
      <c r="A78" s="8">
        <f t="shared" si="8"/>
        <v>76</v>
      </c>
      <c r="B78" s="17"/>
      <c r="C78" s="11"/>
      <c r="D78" s="11"/>
      <c r="E78" s="8"/>
      <c r="F78" s="31" t="s">
        <v>153</v>
      </c>
      <c r="G78" s="20" t="s">
        <v>18</v>
      </c>
      <c r="H78" s="21" t="s">
        <v>18</v>
      </c>
      <c r="I78" s="20" t="s">
        <v>18</v>
      </c>
      <c r="J78" s="21" t="s">
        <v>18</v>
      </c>
      <c r="K78" s="34" t="s">
        <v>18</v>
      </c>
      <c r="L78" s="21" t="s">
        <v>18</v>
      </c>
      <c r="M78" s="12"/>
    </row>
    <row r="79" s="1" customFormat="1" ht="26.5" customHeight="1" spans="1:13">
      <c r="A79" s="8">
        <f t="shared" si="8"/>
        <v>77</v>
      </c>
      <c r="B79" s="17"/>
      <c r="C79" s="11"/>
      <c r="D79" s="11"/>
      <c r="E79" s="8"/>
      <c r="F79" s="31" t="s">
        <v>154</v>
      </c>
      <c r="G79" s="20" t="s">
        <v>18</v>
      </c>
      <c r="H79" s="21" t="s">
        <v>18</v>
      </c>
      <c r="I79" s="20" t="s">
        <v>18</v>
      </c>
      <c r="J79" s="21" t="s">
        <v>18</v>
      </c>
      <c r="K79" s="34" t="s">
        <v>18</v>
      </c>
      <c r="L79" s="21" t="s">
        <v>18</v>
      </c>
      <c r="M79" s="12"/>
    </row>
    <row r="80" s="1" customFormat="1" ht="26.5" customHeight="1" spans="1:13">
      <c r="A80" s="8">
        <f t="shared" si="8"/>
        <v>78</v>
      </c>
      <c r="B80" s="17"/>
      <c r="C80" s="11"/>
      <c r="D80" s="11"/>
      <c r="E80" s="8"/>
      <c r="F80" s="31" t="s">
        <v>155</v>
      </c>
      <c r="G80" s="20" t="s">
        <v>18</v>
      </c>
      <c r="H80" s="21" t="s">
        <v>18</v>
      </c>
      <c r="I80" s="20" t="s">
        <v>18</v>
      </c>
      <c r="J80" s="21" t="s">
        <v>18</v>
      </c>
      <c r="K80" s="34" t="s">
        <v>18</v>
      </c>
      <c r="L80" s="21" t="s">
        <v>18</v>
      </c>
      <c r="M80" s="12"/>
    </row>
    <row r="81" s="1" customFormat="1" ht="26.5" customHeight="1" spans="1:13">
      <c r="A81" s="8">
        <f t="shared" si="8"/>
        <v>79</v>
      </c>
      <c r="B81" s="17"/>
      <c r="C81" s="11"/>
      <c r="D81" s="11"/>
      <c r="E81" s="8"/>
      <c r="F81" s="31" t="s">
        <v>156</v>
      </c>
      <c r="G81" s="20" t="s">
        <v>18</v>
      </c>
      <c r="H81" s="21" t="s">
        <v>18</v>
      </c>
      <c r="I81" s="20" t="s">
        <v>18</v>
      </c>
      <c r="J81" s="21" t="s">
        <v>18</v>
      </c>
      <c r="K81" s="34" t="s">
        <v>18</v>
      </c>
      <c r="L81" s="21" t="s">
        <v>18</v>
      </c>
      <c r="M81" s="12"/>
    </row>
    <row r="82" s="1" customFormat="1" ht="26.5" customHeight="1" spans="1:13">
      <c r="A82" s="8">
        <f t="shared" ref="A82:A91" si="9">ROW()-2</f>
        <v>80</v>
      </c>
      <c r="B82" s="17"/>
      <c r="C82" s="11"/>
      <c r="D82" s="11"/>
      <c r="E82" s="8"/>
      <c r="F82" s="31" t="s">
        <v>157</v>
      </c>
      <c r="G82" s="20" t="s">
        <v>18</v>
      </c>
      <c r="H82" s="21" t="s">
        <v>18</v>
      </c>
      <c r="I82" s="20" t="s">
        <v>18</v>
      </c>
      <c r="J82" s="21" t="s">
        <v>18</v>
      </c>
      <c r="K82" s="34" t="s">
        <v>18</v>
      </c>
      <c r="L82" s="21" t="s">
        <v>18</v>
      </c>
      <c r="M82" s="15"/>
    </row>
    <row r="83" s="1" customFormat="1" ht="26.5" customHeight="1" spans="1:13">
      <c r="A83" s="8">
        <f t="shared" si="9"/>
        <v>81</v>
      </c>
      <c r="B83" s="17"/>
      <c r="C83" s="11" t="s">
        <v>158</v>
      </c>
      <c r="D83" s="11" t="s">
        <v>159</v>
      </c>
      <c r="E83" s="8">
        <v>1</v>
      </c>
      <c r="F83" s="31" t="s">
        <v>160</v>
      </c>
      <c r="G83" s="20">
        <v>76.5</v>
      </c>
      <c r="H83" s="21">
        <v>1</v>
      </c>
      <c r="I83" s="20">
        <v>81.2</v>
      </c>
      <c r="J83" s="21">
        <v>1</v>
      </c>
      <c r="K83" s="20">
        <f t="shared" ref="K83:K85" si="10">G83+I83</f>
        <v>157.7</v>
      </c>
      <c r="L83" s="21">
        <v>1</v>
      </c>
      <c r="M83" s="17"/>
    </row>
    <row r="84" s="1" customFormat="1" ht="26.5" customHeight="1" spans="1:13">
      <c r="A84" s="8">
        <f t="shared" si="9"/>
        <v>82</v>
      </c>
      <c r="B84" s="17"/>
      <c r="C84" s="11"/>
      <c r="D84" s="11"/>
      <c r="E84" s="8"/>
      <c r="F84" s="31" t="s">
        <v>161</v>
      </c>
      <c r="G84" s="20">
        <v>73.5</v>
      </c>
      <c r="H84" s="21">
        <v>2</v>
      </c>
      <c r="I84" s="20">
        <v>80</v>
      </c>
      <c r="J84" s="21">
        <v>2</v>
      </c>
      <c r="K84" s="20">
        <f t="shared" si="10"/>
        <v>153.5</v>
      </c>
      <c r="L84" s="21">
        <v>2</v>
      </c>
      <c r="M84" s="17"/>
    </row>
    <row r="85" s="1" customFormat="1" ht="26.5" customHeight="1" spans="1:13">
      <c r="A85" s="8">
        <f t="shared" si="9"/>
        <v>83</v>
      </c>
      <c r="B85" s="17"/>
      <c r="C85" s="11"/>
      <c r="D85" s="11"/>
      <c r="E85" s="8"/>
      <c r="F85" s="31" t="s">
        <v>162</v>
      </c>
      <c r="G85" s="20">
        <v>71</v>
      </c>
      <c r="H85" s="21">
        <v>3</v>
      </c>
      <c r="I85" s="20">
        <v>79.2</v>
      </c>
      <c r="J85" s="21">
        <v>3</v>
      </c>
      <c r="K85" s="20">
        <f t="shared" si="10"/>
        <v>150.2</v>
      </c>
      <c r="L85" s="21">
        <v>3</v>
      </c>
      <c r="M85" s="17"/>
    </row>
    <row r="86" s="1" customFormat="1" ht="26.5" customHeight="1" spans="1:13">
      <c r="A86" s="8">
        <f t="shared" si="9"/>
        <v>84</v>
      </c>
      <c r="B86" s="10" t="s">
        <v>163</v>
      </c>
      <c r="C86" s="13" t="s">
        <v>164</v>
      </c>
      <c r="D86" s="13" t="s">
        <v>165</v>
      </c>
      <c r="E86" s="22">
        <v>1</v>
      </c>
      <c r="F86" s="9" t="s">
        <v>166</v>
      </c>
      <c r="G86" s="20">
        <v>54.5</v>
      </c>
      <c r="H86" s="21">
        <v>1</v>
      </c>
      <c r="I86" s="20">
        <v>75</v>
      </c>
      <c r="J86" s="21">
        <v>1</v>
      </c>
      <c r="K86" s="20">
        <v>129.5</v>
      </c>
      <c r="L86" s="21">
        <v>1</v>
      </c>
      <c r="M86" s="17"/>
    </row>
    <row r="87" s="1" customFormat="1" ht="26.5" customHeight="1" spans="1:13">
      <c r="A87" s="8">
        <f t="shared" si="9"/>
        <v>85</v>
      </c>
      <c r="B87" s="12"/>
      <c r="C87" s="16"/>
      <c r="D87" s="16"/>
      <c r="E87" s="24"/>
      <c r="F87" s="9" t="s">
        <v>167</v>
      </c>
      <c r="G87" s="20">
        <v>51.5</v>
      </c>
      <c r="H87" s="21">
        <v>2</v>
      </c>
      <c r="I87" s="20">
        <v>69</v>
      </c>
      <c r="J87" s="21">
        <v>2</v>
      </c>
      <c r="K87" s="20">
        <v>120.5</v>
      </c>
      <c r="L87" s="21">
        <v>2</v>
      </c>
      <c r="M87" s="17"/>
    </row>
    <row r="88" s="1" customFormat="1" ht="26.5" customHeight="1" spans="1:13">
      <c r="A88" s="8">
        <f t="shared" si="9"/>
        <v>86</v>
      </c>
      <c r="B88" s="12"/>
      <c r="C88" s="13" t="s">
        <v>168</v>
      </c>
      <c r="D88" s="13" t="s">
        <v>169</v>
      </c>
      <c r="E88" s="22">
        <v>1</v>
      </c>
      <c r="F88" s="9" t="s">
        <v>170</v>
      </c>
      <c r="G88" s="20">
        <v>54</v>
      </c>
      <c r="H88" s="21">
        <v>2</v>
      </c>
      <c r="I88" s="20">
        <v>69.5</v>
      </c>
      <c r="J88" s="21">
        <v>2</v>
      </c>
      <c r="K88" s="20">
        <v>123.5</v>
      </c>
      <c r="L88" s="21">
        <v>1</v>
      </c>
      <c r="M88" s="17"/>
    </row>
    <row r="89" s="1" customFormat="1" ht="26.5" customHeight="1" spans="1:13">
      <c r="A89" s="8">
        <f t="shared" si="9"/>
        <v>87</v>
      </c>
      <c r="B89" s="12"/>
      <c r="C89" s="16"/>
      <c r="D89" s="16"/>
      <c r="E89" s="24"/>
      <c r="F89" s="9" t="s">
        <v>171</v>
      </c>
      <c r="G89" s="20">
        <v>50.5</v>
      </c>
      <c r="H89" s="21">
        <v>4</v>
      </c>
      <c r="I89" s="20">
        <v>71.5</v>
      </c>
      <c r="J89" s="21">
        <v>1</v>
      </c>
      <c r="K89" s="20">
        <v>122</v>
      </c>
      <c r="L89" s="21">
        <v>2</v>
      </c>
      <c r="M89" s="17"/>
    </row>
    <row r="90" s="1" customFormat="1" ht="26.5" customHeight="1" spans="1:13">
      <c r="A90" s="8">
        <f t="shared" si="9"/>
        <v>88</v>
      </c>
      <c r="B90" s="15"/>
      <c r="C90" s="11" t="s">
        <v>172</v>
      </c>
      <c r="D90" s="11" t="s">
        <v>173</v>
      </c>
      <c r="E90" s="8">
        <v>1</v>
      </c>
      <c r="F90" s="9" t="s">
        <v>174</v>
      </c>
      <c r="G90" s="20">
        <v>53</v>
      </c>
      <c r="H90" s="21">
        <v>1</v>
      </c>
      <c r="I90" s="20">
        <v>65</v>
      </c>
      <c r="J90" s="21">
        <v>1</v>
      </c>
      <c r="K90" s="20">
        <v>118</v>
      </c>
      <c r="L90" s="21">
        <v>1</v>
      </c>
      <c r="M90" s="17"/>
    </row>
    <row r="91" s="1" customFormat="1" ht="26.5" customHeight="1" spans="1:13">
      <c r="A91" s="8">
        <f t="shared" si="9"/>
        <v>89</v>
      </c>
      <c r="B91" s="10" t="s">
        <v>175</v>
      </c>
      <c r="C91" s="13" t="s">
        <v>176</v>
      </c>
      <c r="D91" s="13" t="s">
        <v>66</v>
      </c>
      <c r="E91" s="22">
        <v>2</v>
      </c>
      <c r="F91" s="9" t="s">
        <v>177</v>
      </c>
      <c r="G91" s="20">
        <v>55</v>
      </c>
      <c r="H91" s="21">
        <v>1</v>
      </c>
      <c r="I91" s="20">
        <v>87.5</v>
      </c>
      <c r="J91" s="21">
        <v>1</v>
      </c>
      <c r="K91" s="20">
        <v>142.5</v>
      </c>
      <c r="L91" s="21">
        <v>1</v>
      </c>
      <c r="M91" s="17"/>
    </row>
    <row r="92" s="1" customFormat="1" ht="26.5" customHeight="1" spans="1:13">
      <c r="A92" s="8">
        <f t="shared" ref="A92:A101" si="11">ROW()-2</f>
        <v>90</v>
      </c>
      <c r="B92" s="12"/>
      <c r="C92" s="14"/>
      <c r="D92" s="14"/>
      <c r="E92" s="23"/>
      <c r="F92" s="9" t="s">
        <v>178</v>
      </c>
      <c r="G92" s="20">
        <v>53.5</v>
      </c>
      <c r="H92" s="21">
        <v>2</v>
      </c>
      <c r="I92" s="20">
        <v>79.5</v>
      </c>
      <c r="J92" s="21">
        <v>2</v>
      </c>
      <c r="K92" s="20">
        <v>133</v>
      </c>
      <c r="L92" s="21">
        <v>2</v>
      </c>
      <c r="M92" s="17"/>
    </row>
    <row r="93" s="1" customFormat="1" ht="26.5" customHeight="1" spans="1:13">
      <c r="A93" s="8">
        <f t="shared" si="11"/>
        <v>91</v>
      </c>
      <c r="B93" s="15"/>
      <c r="C93" s="16"/>
      <c r="D93" s="16"/>
      <c r="E93" s="24"/>
      <c r="F93" s="9" t="s">
        <v>179</v>
      </c>
      <c r="G93" s="20">
        <v>52.5</v>
      </c>
      <c r="H93" s="21">
        <v>3</v>
      </c>
      <c r="I93" s="20">
        <v>65</v>
      </c>
      <c r="J93" s="21">
        <v>3</v>
      </c>
      <c r="K93" s="20">
        <v>117.5</v>
      </c>
      <c r="L93" s="21">
        <v>3</v>
      </c>
      <c r="M93" s="17"/>
    </row>
    <row r="94" s="1" customFormat="1" ht="26.5" customHeight="1" spans="1:13">
      <c r="A94" s="8">
        <f t="shared" si="11"/>
        <v>92</v>
      </c>
      <c r="B94" s="12" t="s">
        <v>180</v>
      </c>
      <c r="C94" s="14" t="s">
        <v>181</v>
      </c>
      <c r="D94" s="14" t="s">
        <v>182</v>
      </c>
      <c r="E94" s="23">
        <v>4</v>
      </c>
      <c r="F94" s="9" t="s">
        <v>183</v>
      </c>
      <c r="G94" s="20">
        <v>57</v>
      </c>
      <c r="H94" s="21">
        <v>1</v>
      </c>
      <c r="I94" s="20">
        <v>68.5</v>
      </c>
      <c r="J94" s="21">
        <v>2</v>
      </c>
      <c r="K94" s="20">
        <v>125.5</v>
      </c>
      <c r="L94" s="21">
        <v>1</v>
      </c>
      <c r="M94" s="17"/>
    </row>
    <row r="95" s="1" customFormat="1" ht="26.5" customHeight="1" spans="1:13">
      <c r="A95" s="8">
        <f t="shared" si="11"/>
        <v>93</v>
      </c>
      <c r="B95" s="12"/>
      <c r="C95" s="14"/>
      <c r="D95" s="14"/>
      <c r="E95" s="23"/>
      <c r="F95" s="9" t="s">
        <v>184</v>
      </c>
      <c r="G95" s="20">
        <v>51.5</v>
      </c>
      <c r="H95" s="21">
        <v>3</v>
      </c>
      <c r="I95" s="20">
        <v>71</v>
      </c>
      <c r="J95" s="21">
        <v>1</v>
      </c>
      <c r="K95" s="20">
        <v>122.5</v>
      </c>
      <c r="L95" s="21">
        <v>2</v>
      </c>
      <c r="M95" s="17"/>
    </row>
    <row r="96" s="1" customFormat="1" ht="26.5" customHeight="1" spans="1:13">
      <c r="A96" s="8">
        <f t="shared" si="11"/>
        <v>94</v>
      </c>
      <c r="B96" s="12"/>
      <c r="C96" s="14"/>
      <c r="D96" s="14"/>
      <c r="E96" s="23"/>
      <c r="F96" s="9" t="s">
        <v>185</v>
      </c>
      <c r="G96" s="20">
        <v>50</v>
      </c>
      <c r="H96" s="21">
        <v>5</v>
      </c>
      <c r="I96" s="20">
        <v>67.5</v>
      </c>
      <c r="J96" s="21">
        <v>3</v>
      </c>
      <c r="K96" s="20">
        <v>117.5</v>
      </c>
      <c r="L96" s="21">
        <v>3</v>
      </c>
      <c r="M96" s="17"/>
    </row>
    <row r="97" s="1" customFormat="1" ht="26.5" customHeight="1" spans="1:13">
      <c r="A97" s="8">
        <f t="shared" si="11"/>
        <v>95</v>
      </c>
      <c r="B97" s="12"/>
      <c r="C97" s="14"/>
      <c r="D97" s="14"/>
      <c r="E97" s="23"/>
      <c r="F97" s="9" t="s">
        <v>186</v>
      </c>
      <c r="G97" s="20">
        <v>52.5</v>
      </c>
      <c r="H97" s="21">
        <v>2</v>
      </c>
      <c r="I97" s="20">
        <v>60</v>
      </c>
      <c r="J97" s="21">
        <v>5</v>
      </c>
      <c r="K97" s="20">
        <v>112.5</v>
      </c>
      <c r="L97" s="21">
        <v>4</v>
      </c>
      <c r="M97" s="17"/>
    </row>
    <row r="98" s="1" customFormat="1" ht="26.5" customHeight="1" spans="1:13">
      <c r="A98" s="8">
        <f t="shared" si="11"/>
        <v>96</v>
      </c>
      <c r="B98" s="12"/>
      <c r="C98" s="14"/>
      <c r="D98" s="14"/>
      <c r="E98" s="23"/>
      <c r="F98" s="28" t="s">
        <v>187</v>
      </c>
      <c r="G98" s="20">
        <v>51</v>
      </c>
      <c r="H98" s="30">
        <v>4</v>
      </c>
      <c r="I98" s="29">
        <v>61</v>
      </c>
      <c r="J98" s="30">
        <v>4</v>
      </c>
      <c r="K98" s="29">
        <v>112</v>
      </c>
      <c r="L98" s="30">
        <v>5</v>
      </c>
      <c r="M98" s="10"/>
    </row>
    <row r="99" s="1" customFormat="1" ht="34" customHeight="1" spans="1:13">
      <c r="A99" s="8">
        <f t="shared" si="11"/>
        <v>97</v>
      </c>
      <c r="B99" s="17" t="s">
        <v>188</v>
      </c>
      <c r="C99" s="11" t="s">
        <v>189</v>
      </c>
      <c r="D99" s="11" t="s">
        <v>190</v>
      </c>
      <c r="E99" s="8">
        <v>1</v>
      </c>
      <c r="F99" s="11" t="s">
        <v>191</v>
      </c>
      <c r="G99" s="20">
        <v>50</v>
      </c>
      <c r="H99" s="21">
        <v>1</v>
      </c>
      <c r="I99" s="20">
        <v>68</v>
      </c>
      <c r="J99" s="21">
        <v>1</v>
      </c>
      <c r="K99" s="20">
        <v>118</v>
      </c>
      <c r="L99" s="21">
        <v>1</v>
      </c>
      <c r="M99" s="17"/>
    </row>
    <row r="100" s="1" customFormat="1" ht="53" customHeight="1" spans="1:13">
      <c r="A100" s="8">
        <f t="shared" si="11"/>
        <v>98</v>
      </c>
      <c r="B100" s="17" t="s">
        <v>192</v>
      </c>
      <c r="C100" s="11" t="s">
        <v>193</v>
      </c>
      <c r="D100" s="11" t="s">
        <v>194</v>
      </c>
      <c r="E100" s="8">
        <v>1</v>
      </c>
      <c r="F100" s="9" t="s">
        <v>195</v>
      </c>
      <c r="G100" s="20">
        <v>53.5</v>
      </c>
      <c r="H100" s="21" t="s">
        <v>41</v>
      </c>
      <c r="I100" s="20">
        <v>70</v>
      </c>
      <c r="J100" s="21">
        <v>1</v>
      </c>
      <c r="K100" s="20">
        <v>123.5</v>
      </c>
      <c r="L100" s="21">
        <v>1</v>
      </c>
      <c r="M100" s="17"/>
    </row>
    <row r="101" s="1" customFormat="1" ht="26.5" customHeight="1" spans="1:13">
      <c r="A101" s="8">
        <f t="shared" si="11"/>
        <v>99</v>
      </c>
      <c r="B101" s="10" t="s">
        <v>196</v>
      </c>
      <c r="C101" s="13" t="s">
        <v>197</v>
      </c>
      <c r="D101" s="13" t="s">
        <v>198</v>
      </c>
      <c r="E101" s="22">
        <v>1</v>
      </c>
      <c r="F101" s="9" t="s">
        <v>199</v>
      </c>
      <c r="G101" s="20">
        <v>58</v>
      </c>
      <c r="H101" s="21" t="s">
        <v>47</v>
      </c>
      <c r="I101" s="20">
        <v>73</v>
      </c>
      <c r="J101" s="21" t="s">
        <v>41</v>
      </c>
      <c r="K101" s="20">
        <v>131</v>
      </c>
      <c r="L101" s="21" t="s">
        <v>41</v>
      </c>
      <c r="M101" s="17"/>
    </row>
    <row r="102" s="1" customFormat="1" ht="26.5" customHeight="1" spans="1:13">
      <c r="A102" s="8">
        <f t="shared" ref="A102:A113" si="12">ROW()-2</f>
        <v>100</v>
      </c>
      <c r="B102" s="12"/>
      <c r="C102" s="14"/>
      <c r="D102" s="14"/>
      <c r="E102" s="23"/>
      <c r="F102" s="9" t="s">
        <v>200</v>
      </c>
      <c r="G102" s="20">
        <v>60.5</v>
      </c>
      <c r="H102" s="21" t="s">
        <v>43</v>
      </c>
      <c r="I102" s="20">
        <v>69.5</v>
      </c>
      <c r="J102" s="21" t="s">
        <v>47</v>
      </c>
      <c r="K102" s="20">
        <v>130</v>
      </c>
      <c r="L102" s="21" t="s">
        <v>43</v>
      </c>
      <c r="M102" s="17"/>
    </row>
    <row r="103" s="1" customFormat="1" ht="26.5" customHeight="1" spans="1:13">
      <c r="A103" s="8">
        <f t="shared" si="12"/>
        <v>101</v>
      </c>
      <c r="B103" s="12"/>
      <c r="C103" s="16"/>
      <c r="D103" s="16"/>
      <c r="E103" s="24"/>
      <c r="F103" s="9" t="s">
        <v>201</v>
      </c>
      <c r="G103" s="20">
        <v>56</v>
      </c>
      <c r="H103" s="21" t="s">
        <v>45</v>
      </c>
      <c r="I103" s="20">
        <v>70</v>
      </c>
      <c r="J103" s="21" t="s">
        <v>43</v>
      </c>
      <c r="K103" s="20">
        <v>126</v>
      </c>
      <c r="L103" s="21" t="s">
        <v>47</v>
      </c>
      <c r="M103" s="17"/>
    </row>
    <row r="104" s="1" customFormat="1" ht="26.5" customHeight="1" spans="1:13">
      <c r="A104" s="8">
        <f t="shared" si="12"/>
        <v>102</v>
      </c>
      <c r="B104" s="12"/>
      <c r="C104" s="13" t="s">
        <v>202</v>
      </c>
      <c r="D104" s="13" t="s">
        <v>203</v>
      </c>
      <c r="E104" s="22">
        <v>1</v>
      </c>
      <c r="F104" s="9" t="s">
        <v>204</v>
      </c>
      <c r="G104" s="20">
        <v>65.5</v>
      </c>
      <c r="H104" s="21" t="s">
        <v>41</v>
      </c>
      <c r="I104" s="20">
        <v>71.5</v>
      </c>
      <c r="J104" s="21" t="s">
        <v>41</v>
      </c>
      <c r="K104" s="20">
        <v>137</v>
      </c>
      <c r="L104" s="21" t="s">
        <v>41</v>
      </c>
      <c r="M104" s="17"/>
    </row>
    <row r="105" s="1" customFormat="1" ht="26.5" customHeight="1" spans="1:13">
      <c r="A105" s="8">
        <f t="shared" si="12"/>
        <v>103</v>
      </c>
      <c r="B105" s="12"/>
      <c r="C105" s="16"/>
      <c r="D105" s="16"/>
      <c r="E105" s="24"/>
      <c r="F105" s="9" t="s">
        <v>205</v>
      </c>
      <c r="G105" s="20">
        <v>57</v>
      </c>
      <c r="H105" s="21" t="s">
        <v>82</v>
      </c>
      <c r="I105" s="20">
        <v>66</v>
      </c>
      <c r="J105" s="21" t="s">
        <v>43</v>
      </c>
      <c r="K105" s="20">
        <v>123</v>
      </c>
      <c r="L105" s="21" t="s">
        <v>43</v>
      </c>
      <c r="M105" s="17"/>
    </row>
    <row r="106" s="1" customFormat="1" ht="26.5" customHeight="1" spans="1:13">
      <c r="A106" s="8">
        <f t="shared" si="12"/>
        <v>104</v>
      </c>
      <c r="B106" s="12"/>
      <c r="C106" s="13" t="s">
        <v>206</v>
      </c>
      <c r="D106" s="13" t="s">
        <v>207</v>
      </c>
      <c r="E106" s="22">
        <v>1</v>
      </c>
      <c r="F106" s="9" t="s">
        <v>208</v>
      </c>
      <c r="G106" s="20">
        <v>65.5</v>
      </c>
      <c r="H106" s="21" t="s">
        <v>41</v>
      </c>
      <c r="I106" s="20">
        <v>66.5</v>
      </c>
      <c r="J106" s="21" t="s">
        <v>41</v>
      </c>
      <c r="K106" s="20">
        <v>132</v>
      </c>
      <c r="L106" s="21" t="s">
        <v>41</v>
      </c>
      <c r="M106" s="17"/>
    </row>
    <row r="107" s="1" customFormat="1" ht="26.5" customHeight="1" spans="1:13">
      <c r="A107" s="8">
        <f t="shared" si="12"/>
        <v>105</v>
      </c>
      <c r="B107" s="12"/>
      <c r="C107" s="14"/>
      <c r="D107" s="14"/>
      <c r="E107" s="23"/>
      <c r="F107" s="9" t="s">
        <v>209</v>
      </c>
      <c r="G107" s="20">
        <v>64.5</v>
      </c>
      <c r="H107" s="21" t="s">
        <v>43</v>
      </c>
      <c r="I107" s="20">
        <v>66</v>
      </c>
      <c r="J107" s="21" t="s">
        <v>43</v>
      </c>
      <c r="K107" s="20">
        <v>130.5</v>
      </c>
      <c r="L107" s="21" t="s">
        <v>43</v>
      </c>
      <c r="M107" s="17"/>
    </row>
    <row r="108" s="1" customFormat="1" ht="26.5" customHeight="1" spans="1:13">
      <c r="A108" s="8">
        <f t="shared" si="12"/>
        <v>106</v>
      </c>
      <c r="B108" s="15"/>
      <c r="C108" s="16"/>
      <c r="D108" s="16"/>
      <c r="E108" s="24"/>
      <c r="F108" s="9" t="s">
        <v>210</v>
      </c>
      <c r="G108" s="20">
        <v>63.5</v>
      </c>
      <c r="H108" s="21" t="s">
        <v>47</v>
      </c>
      <c r="I108" s="20">
        <v>66</v>
      </c>
      <c r="J108" s="21" t="s">
        <v>43</v>
      </c>
      <c r="K108" s="20">
        <v>129.5</v>
      </c>
      <c r="L108" s="21" t="s">
        <v>47</v>
      </c>
      <c r="M108" s="17"/>
    </row>
    <row r="109" s="1" customFormat="1" ht="26.5" customHeight="1" spans="1:13">
      <c r="A109" s="8">
        <f t="shared" si="12"/>
        <v>107</v>
      </c>
      <c r="B109" s="12" t="s">
        <v>211</v>
      </c>
      <c r="C109" s="14" t="s">
        <v>212</v>
      </c>
      <c r="D109" s="14" t="s">
        <v>213</v>
      </c>
      <c r="E109" s="23">
        <v>1</v>
      </c>
      <c r="F109" s="9" t="s">
        <v>214</v>
      </c>
      <c r="G109" s="20" t="s">
        <v>18</v>
      </c>
      <c r="H109" s="21" t="s">
        <v>18</v>
      </c>
      <c r="I109" s="20" t="s">
        <v>18</v>
      </c>
      <c r="J109" s="21" t="s">
        <v>18</v>
      </c>
      <c r="K109" s="34" t="s">
        <v>18</v>
      </c>
      <c r="L109" s="21" t="s">
        <v>18</v>
      </c>
      <c r="M109" s="10" t="s">
        <v>19</v>
      </c>
    </row>
    <row r="110" s="1" customFormat="1" ht="26.5" customHeight="1" spans="1:13">
      <c r="A110" s="8">
        <f t="shared" si="12"/>
        <v>108</v>
      </c>
      <c r="B110" s="12"/>
      <c r="C110" s="14"/>
      <c r="D110" s="14"/>
      <c r="E110" s="23"/>
      <c r="F110" s="9" t="s">
        <v>215</v>
      </c>
      <c r="G110" s="20" t="s">
        <v>18</v>
      </c>
      <c r="H110" s="21" t="s">
        <v>18</v>
      </c>
      <c r="I110" s="20" t="s">
        <v>18</v>
      </c>
      <c r="J110" s="21" t="s">
        <v>18</v>
      </c>
      <c r="K110" s="34" t="s">
        <v>18</v>
      </c>
      <c r="L110" s="21" t="s">
        <v>18</v>
      </c>
      <c r="M110" s="12"/>
    </row>
    <row r="111" s="1" customFormat="1" ht="26.5" customHeight="1" spans="1:13">
      <c r="A111" s="8">
        <f t="shared" si="12"/>
        <v>109</v>
      </c>
      <c r="B111" s="12"/>
      <c r="C111" s="14"/>
      <c r="D111" s="14"/>
      <c r="E111" s="23"/>
      <c r="F111" s="9" t="s">
        <v>216</v>
      </c>
      <c r="G111" s="20" t="s">
        <v>18</v>
      </c>
      <c r="H111" s="21" t="s">
        <v>18</v>
      </c>
      <c r="I111" s="20" t="s">
        <v>18</v>
      </c>
      <c r="J111" s="21" t="s">
        <v>18</v>
      </c>
      <c r="K111" s="34" t="s">
        <v>18</v>
      </c>
      <c r="L111" s="21" t="s">
        <v>18</v>
      </c>
      <c r="M111" s="12"/>
    </row>
    <row r="112" s="1" customFormat="1" ht="26.5" customHeight="1" spans="1:13">
      <c r="A112" s="8">
        <f t="shared" si="12"/>
        <v>110</v>
      </c>
      <c r="B112" s="12"/>
      <c r="C112" s="14"/>
      <c r="D112" s="14"/>
      <c r="E112" s="23"/>
      <c r="F112" s="9" t="s">
        <v>217</v>
      </c>
      <c r="G112" s="20" t="s">
        <v>18</v>
      </c>
      <c r="H112" s="21" t="s">
        <v>18</v>
      </c>
      <c r="I112" s="20" t="s">
        <v>18</v>
      </c>
      <c r="J112" s="21" t="s">
        <v>18</v>
      </c>
      <c r="K112" s="34" t="s">
        <v>18</v>
      </c>
      <c r="L112" s="21" t="s">
        <v>18</v>
      </c>
      <c r="M112" s="12"/>
    </row>
    <row r="113" s="1" customFormat="1" ht="26.5" customHeight="1" spans="1:13">
      <c r="A113" s="8">
        <f t="shared" si="12"/>
        <v>111</v>
      </c>
      <c r="B113" s="15"/>
      <c r="C113" s="16"/>
      <c r="D113" s="16"/>
      <c r="E113" s="24"/>
      <c r="F113" s="9" t="s">
        <v>218</v>
      </c>
      <c r="G113" s="20" t="s">
        <v>18</v>
      </c>
      <c r="H113" s="21" t="s">
        <v>18</v>
      </c>
      <c r="I113" s="20" t="s">
        <v>18</v>
      </c>
      <c r="J113" s="21" t="s">
        <v>18</v>
      </c>
      <c r="K113" s="34" t="s">
        <v>18</v>
      </c>
      <c r="L113" s="21" t="s">
        <v>18</v>
      </c>
      <c r="M113" s="15"/>
    </row>
  </sheetData>
  <mergeCells count="89">
    <mergeCell ref="A1:M1"/>
    <mergeCell ref="B4:B9"/>
    <mergeCell ref="B11:B16"/>
    <mergeCell ref="B17:B22"/>
    <mergeCell ref="B23:B31"/>
    <mergeCell ref="B32:B37"/>
    <mergeCell ref="B38:B43"/>
    <mergeCell ref="B44:B51"/>
    <mergeCell ref="B52:B85"/>
    <mergeCell ref="B86:B90"/>
    <mergeCell ref="B91:B93"/>
    <mergeCell ref="B94:B98"/>
    <mergeCell ref="B101:B108"/>
    <mergeCell ref="B109:B113"/>
    <mergeCell ref="C7:C9"/>
    <mergeCell ref="C11:C13"/>
    <mergeCell ref="C14:C16"/>
    <mergeCell ref="C17:C19"/>
    <mergeCell ref="C20:C22"/>
    <mergeCell ref="C23:C24"/>
    <mergeCell ref="C26:C31"/>
    <mergeCell ref="C34:C35"/>
    <mergeCell ref="C36:C37"/>
    <mergeCell ref="C38:C40"/>
    <mergeCell ref="C41:C43"/>
    <mergeCell ref="C44:C45"/>
    <mergeCell ref="C46:C47"/>
    <mergeCell ref="C49:C51"/>
    <mergeCell ref="C52:C82"/>
    <mergeCell ref="C83:C85"/>
    <mergeCell ref="C86:C87"/>
    <mergeCell ref="C88:C89"/>
    <mergeCell ref="C91:C93"/>
    <mergeCell ref="C94:C98"/>
    <mergeCell ref="C101:C103"/>
    <mergeCell ref="C104:C105"/>
    <mergeCell ref="C106:C108"/>
    <mergeCell ref="C109:C113"/>
    <mergeCell ref="D7:D9"/>
    <mergeCell ref="D11:D13"/>
    <mergeCell ref="D14:D16"/>
    <mergeCell ref="D17:D19"/>
    <mergeCell ref="D20:D22"/>
    <mergeCell ref="D34:D35"/>
    <mergeCell ref="D36:D37"/>
    <mergeCell ref="D38:D40"/>
    <mergeCell ref="D41:D43"/>
    <mergeCell ref="D44:D45"/>
    <mergeCell ref="D46:D47"/>
    <mergeCell ref="D49:D51"/>
    <mergeCell ref="D52:D82"/>
    <mergeCell ref="D83:D85"/>
    <mergeCell ref="D86:D87"/>
    <mergeCell ref="D88:D89"/>
    <mergeCell ref="D91:D93"/>
    <mergeCell ref="D94:D98"/>
    <mergeCell ref="D101:D103"/>
    <mergeCell ref="D104:D105"/>
    <mergeCell ref="D106:D108"/>
    <mergeCell ref="D109:D113"/>
    <mergeCell ref="E7:E9"/>
    <mergeCell ref="E11:E13"/>
    <mergeCell ref="E14:E16"/>
    <mergeCell ref="E17:E19"/>
    <mergeCell ref="E20:E22"/>
    <mergeCell ref="E23:E24"/>
    <mergeCell ref="E26:E31"/>
    <mergeCell ref="E34:E35"/>
    <mergeCell ref="E36:E37"/>
    <mergeCell ref="E38:E40"/>
    <mergeCell ref="E41:E43"/>
    <mergeCell ref="E44:E45"/>
    <mergeCell ref="E46:E47"/>
    <mergeCell ref="E49:E51"/>
    <mergeCell ref="E52:E82"/>
    <mergeCell ref="E83:E85"/>
    <mergeCell ref="E86:E87"/>
    <mergeCell ref="E88:E89"/>
    <mergeCell ref="E91:E93"/>
    <mergeCell ref="E94:E98"/>
    <mergeCell ref="E101:E103"/>
    <mergeCell ref="E104:E105"/>
    <mergeCell ref="E106:E108"/>
    <mergeCell ref="E109:E113"/>
    <mergeCell ref="M38:M40"/>
    <mergeCell ref="M44:M45"/>
    <mergeCell ref="M46:M47"/>
    <mergeCell ref="M52:M82"/>
    <mergeCell ref="M109:M11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zhb</dc:creator>
  <cp:lastModifiedBy>uos</cp:lastModifiedBy>
  <dcterms:created xsi:type="dcterms:W3CDTF">2025-07-31T19:10:00Z</dcterms:created>
  <dcterms:modified xsi:type="dcterms:W3CDTF">2025-08-11T10:46:47Z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B5D16C04939A40A988C8C617827B6634_11</vt:lpwstr>
  </property>
  <property fmtid="{D5CDD505-2E9C-101B-9397-08002B2CF9AE}" pid="3" name="KSOProductBuildVer">
    <vt:lpwstr>2052-11.8.2.12065</vt:lpwstr>
  </property>
</Properties>
</file>